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X:\Veřejné zakázky OŘ ÚL\APPR\2025\65025111_Revizní oprava MUV74.2-024 vč. výměny hydraul. ramene a dodání přísluš\ZADÁNÍ\PODKLADY\"/>
    </mc:Choice>
  </mc:AlternateContent>
  <xr:revisionPtr revIDLastSave="0" documentId="13_ncr:1_{C9F54958-58F0-422C-BE47-BBB17A3DA446}" xr6:coauthVersionLast="47" xr6:coauthVersionMax="47" xr10:uidLastSave="{00000000-0000-0000-0000-000000000000}"/>
  <bookViews>
    <workbookView xWindow="-120" yWindow="-120" windowWidth="29040" windowHeight="15720" xr2:uid="{AE6AB7B3-DE4A-48EF-904D-DD7415B12272}"/>
  </bookViews>
  <sheets>
    <sheet name="REV – Periodická oprava" sheetId="5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8" i="5" l="1"/>
  <c r="C105" i="5"/>
  <c r="C98" i="5"/>
  <c r="C92" i="5"/>
  <c r="C89" i="5"/>
  <c r="C77" i="5"/>
  <c r="C63" i="5"/>
  <c r="C58" i="5"/>
  <c r="C47" i="5"/>
  <c r="C43" i="5"/>
  <c r="C27" i="5"/>
  <c r="C20" i="5"/>
  <c r="C8" i="5"/>
  <c r="C3" i="5"/>
  <c r="C31" i="5"/>
  <c r="C117" i="5" l="1"/>
</calcChain>
</file>

<file path=xl/sharedStrings.xml><?xml version="1.0" encoding="utf-8"?>
<sst xmlns="http://schemas.openxmlformats.org/spreadsheetml/2006/main" count="232" uniqueCount="232">
  <si>
    <t>Cena v Kč
 bez DPH</t>
  </si>
  <si>
    <t>Celková cena</t>
  </si>
  <si>
    <t>REV – Periodická oprava</t>
  </si>
  <si>
    <r>
      <rPr>
        <b/>
        <sz val="12"/>
        <rFont val="Times New Roman"/>
        <family val="1"/>
        <charset val="238"/>
      </rPr>
      <t>1</t>
    </r>
  </si>
  <si>
    <r>
      <rPr>
        <b/>
        <sz val="12"/>
        <rFont val="Times New Roman"/>
        <family val="1"/>
        <charset val="238"/>
      </rPr>
      <t>Společné pokyny - celé vozidlo</t>
    </r>
  </si>
  <si>
    <r>
      <rPr>
        <sz val="10"/>
        <rFont val="Calibri"/>
        <family val="2"/>
        <charset val="238"/>
      </rPr>
      <t>1.1</t>
    </r>
  </si>
  <si>
    <r>
      <rPr>
        <sz val="10"/>
        <rFont val="Calibri"/>
        <family val="2"/>
        <charset val="238"/>
      </rPr>
      <t>Obnova nátěru celého vozidla, všech jeho součástí. (LAK II pohledově) dle grafického manuálu zadavatele</t>
    </r>
  </si>
  <si>
    <r>
      <rPr>
        <sz val="10"/>
        <rFont val="Calibri"/>
        <family val="2"/>
        <charset val="238"/>
      </rPr>
      <t>1.2</t>
    </r>
  </si>
  <si>
    <r>
      <rPr>
        <sz val="10"/>
        <rFont val="Calibri"/>
        <family val="2"/>
        <charset val="238"/>
      </rPr>
      <t>Provedení nápisů na vozidle dle grafického manuálu zadavatele</t>
    </r>
  </si>
  <si>
    <r>
      <rPr>
        <sz val="10"/>
        <rFont val="Calibri"/>
        <family val="2"/>
        <charset val="238"/>
      </rPr>
      <t>1.3</t>
    </r>
  </si>
  <si>
    <r>
      <rPr>
        <sz val="10"/>
        <rFont val="Calibri"/>
        <family val="2"/>
        <charset val="238"/>
      </rPr>
      <t>Výměna pryžových dílů - hadice těsnění, silentbloky</t>
    </r>
  </si>
  <si>
    <r>
      <rPr>
        <sz val="10"/>
        <rFont val="Calibri"/>
        <family val="2"/>
        <charset val="238"/>
      </rPr>
      <t>1.4</t>
    </r>
  </si>
  <si>
    <r>
      <rPr>
        <sz val="10"/>
        <rFont val="Calibri"/>
        <family val="2"/>
        <charset val="238"/>
      </rPr>
      <t>Maziva - výměna</t>
    </r>
  </si>
  <si>
    <r>
      <rPr>
        <b/>
        <sz val="12"/>
        <rFont val="Times New Roman"/>
        <family val="1"/>
        <charset val="238"/>
      </rPr>
      <t>2</t>
    </r>
  </si>
  <si>
    <r>
      <rPr>
        <b/>
        <sz val="12"/>
        <rFont val="Times New Roman"/>
        <family val="1"/>
        <charset val="238"/>
      </rPr>
      <t>Pojezd</t>
    </r>
  </si>
  <si>
    <r>
      <rPr>
        <sz val="10"/>
        <rFont val="Calibri"/>
        <family val="2"/>
        <charset val="238"/>
      </rPr>
      <t>2.1</t>
    </r>
  </si>
  <si>
    <r>
      <rPr>
        <sz val="10"/>
        <rFont val="Calibri"/>
        <family val="2"/>
        <charset val="238"/>
      </rPr>
      <t>Kontrola uložení dvojkolí, kontrola styčných ploch rámu</t>
    </r>
  </si>
  <si>
    <r>
      <rPr>
        <sz val="10"/>
        <rFont val="Calibri"/>
        <family val="2"/>
        <charset val="238"/>
      </rPr>
      <t>2.2</t>
    </r>
  </si>
  <si>
    <r>
      <rPr>
        <sz val="10"/>
        <rFont val="Calibri"/>
        <family val="2"/>
        <charset val="238"/>
      </rPr>
      <t>Kontrola otočných čepů kyvných ramen na deformace</t>
    </r>
  </si>
  <si>
    <r>
      <rPr>
        <sz val="10"/>
        <rFont val="Calibri"/>
        <family val="2"/>
        <charset val="238"/>
      </rPr>
      <t>2.3</t>
    </r>
  </si>
  <si>
    <r>
      <rPr>
        <sz val="10"/>
        <rFont val="Calibri"/>
        <family val="2"/>
        <charset val="238"/>
      </rPr>
      <t>Kontrola stavu kyvných ramen</t>
    </r>
  </si>
  <si>
    <r>
      <rPr>
        <sz val="10"/>
        <rFont val="Calibri"/>
        <family val="2"/>
        <charset val="238"/>
      </rPr>
      <t>2.4</t>
    </r>
  </si>
  <si>
    <t>Kontrola vůlí částí vypružení před vyvázáním dvojkolí, jejich kontrola na trhliny a jiná poškození po demontáži</t>
  </si>
  <si>
    <r>
      <rPr>
        <sz val="10"/>
        <rFont val="Calibri"/>
        <family val="2"/>
        <charset val="238"/>
      </rPr>
      <t>2.5</t>
    </r>
  </si>
  <si>
    <r>
      <rPr>
        <sz val="10"/>
        <rFont val="Calibri"/>
        <family val="2"/>
        <charset val="238"/>
      </rPr>
      <t>Vyvázání dvojkolí, jejich přesoustružení a proměření dle předpisu provozovatele, včetně defektoskopické kontroly</t>
    </r>
  </si>
  <si>
    <r>
      <rPr>
        <sz val="10"/>
        <rFont val="Calibri"/>
        <family val="2"/>
        <charset val="238"/>
      </rPr>
      <t>2.6</t>
    </r>
  </si>
  <si>
    <r>
      <rPr>
        <sz val="10"/>
        <rFont val="Calibri"/>
        <family val="2"/>
        <charset val="238"/>
      </rPr>
      <t>Vizuální kontrola dvojkolí na výskyt trhlin nebo vybroušených míst na nápravě</t>
    </r>
  </si>
  <si>
    <r>
      <rPr>
        <sz val="10"/>
        <rFont val="Calibri"/>
        <family val="2"/>
        <charset val="238"/>
      </rPr>
      <t>2.8</t>
    </r>
  </si>
  <si>
    <r>
      <rPr>
        <sz val="10"/>
        <rFont val="Calibri"/>
        <family val="2"/>
        <charset val="238"/>
      </rPr>
      <t>Kontrola disků kol na trhliny a poškození, defektoskopická kontrola s protokolem</t>
    </r>
  </si>
  <si>
    <r>
      <rPr>
        <sz val="10"/>
        <rFont val="Calibri"/>
        <family val="2"/>
        <charset val="238"/>
      </rPr>
      <t>2.9</t>
    </r>
  </si>
  <si>
    <r>
      <rPr>
        <sz val="10"/>
        <rFont val="Calibri"/>
        <family val="2"/>
        <charset val="238"/>
      </rPr>
      <t>Tlumiče kmitů - kontrola</t>
    </r>
  </si>
  <si>
    <r>
      <rPr>
        <sz val="10"/>
        <rFont val="Calibri"/>
        <family val="2"/>
        <charset val="238"/>
      </rPr>
      <t>2.10</t>
    </r>
  </si>
  <si>
    <r>
      <rPr>
        <sz val="10"/>
        <rFont val="Calibri"/>
        <family val="2"/>
        <charset val="238"/>
      </rPr>
      <t>Tlumiče kmitů - oprava</t>
    </r>
  </si>
  <si>
    <r>
      <rPr>
        <sz val="10"/>
        <rFont val="Calibri"/>
        <family val="2"/>
        <charset val="238"/>
      </rPr>
      <t>2.11</t>
    </r>
  </si>
  <si>
    <r>
      <rPr>
        <sz val="10"/>
        <rFont val="Calibri"/>
        <family val="2"/>
        <charset val="238"/>
      </rPr>
      <t>Nápravové převodovky - kontrola a výměna oleje</t>
    </r>
  </si>
  <si>
    <r>
      <rPr>
        <sz val="10"/>
        <rFont val="Calibri"/>
        <family val="2"/>
        <charset val="238"/>
      </rPr>
      <t>2.12</t>
    </r>
  </si>
  <si>
    <r>
      <rPr>
        <sz val="10"/>
        <rFont val="Calibri"/>
        <family val="2"/>
        <charset val="238"/>
      </rPr>
      <t>Nápravová ložiska - kontrola, doplnění maziva</t>
    </r>
  </si>
  <si>
    <r>
      <rPr>
        <b/>
        <sz val="12"/>
        <rFont val="Times New Roman"/>
        <family val="1"/>
        <charset val="238"/>
      </rPr>
      <t>3</t>
    </r>
  </si>
  <si>
    <r>
      <rPr>
        <b/>
        <sz val="12"/>
        <rFont val="Times New Roman"/>
        <family val="1"/>
        <charset val="238"/>
      </rPr>
      <t>Pískovací zařízení</t>
    </r>
  </si>
  <si>
    <r>
      <rPr>
        <sz val="10"/>
        <rFont val="Calibri"/>
        <family val="2"/>
        <charset val="238"/>
      </rPr>
      <t>3.1</t>
    </r>
  </si>
  <si>
    <r>
      <rPr>
        <sz val="10"/>
        <rFont val="Calibri"/>
        <family val="2"/>
        <charset val="238"/>
      </rPr>
      <t>Zásobníky písku - opískování, přelakování včetně vnitřních stěn</t>
    </r>
  </si>
  <si>
    <r>
      <rPr>
        <sz val="10"/>
        <rFont val="Calibri"/>
        <family val="2"/>
        <charset val="238"/>
      </rPr>
      <t>3.2</t>
    </r>
  </si>
  <si>
    <r>
      <rPr>
        <sz val="10"/>
        <rFont val="Calibri"/>
        <family val="2"/>
        <charset val="238"/>
      </rPr>
      <t>Pískovací kolena - kontrola</t>
    </r>
  </si>
  <si>
    <r>
      <rPr>
        <sz val="10"/>
        <rFont val="Calibri"/>
        <family val="2"/>
        <charset val="238"/>
      </rPr>
      <t>3.3</t>
    </r>
  </si>
  <si>
    <r>
      <rPr>
        <sz val="10"/>
        <rFont val="Calibri"/>
        <family val="2"/>
        <charset val="238"/>
      </rPr>
      <t>Výsypné hubice - výměna</t>
    </r>
  </si>
  <si>
    <r>
      <rPr>
        <sz val="10"/>
        <rFont val="Calibri"/>
        <family val="2"/>
        <charset val="238"/>
      </rPr>
      <t>3.4</t>
    </r>
  </si>
  <si>
    <r>
      <rPr>
        <sz val="10"/>
        <rFont val="Calibri"/>
        <family val="2"/>
        <charset val="238"/>
      </rPr>
      <t>Výměna zkorodovaných částí</t>
    </r>
  </si>
  <si>
    <r>
      <rPr>
        <sz val="10"/>
        <rFont val="Calibri"/>
        <family val="2"/>
        <charset val="238"/>
      </rPr>
      <t>Kontrola dávkování písku dle předpisu SŽ</t>
    </r>
  </si>
  <si>
    <r>
      <rPr>
        <b/>
        <sz val="12"/>
        <rFont val="Times New Roman"/>
        <family val="1"/>
        <charset val="238"/>
      </rPr>
      <t>4</t>
    </r>
  </si>
  <si>
    <r>
      <rPr>
        <b/>
        <sz val="12"/>
        <rFont val="Times New Roman"/>
        <family val="1"/>
        <charset val="238"/>
      </rPr>
      <t>Hlavní rám</t>
    </r>
  </si>
  <si>
    <r>
      <rPr>
        <sz val="10"/>
        <rFont val="Calibri"/>
        <family val="2"/>
        <charset val="238"/>
      </rPr>
      <t>4.1</t>
    </r>
  </si>
  <si>
    <r>
      <rPr>
        <sz val="10"/>
        <rFont val="Calibri"/>
        <family val="2"/>
        <charset val="238"/>
      </rPr>
      <t>Vizuální kontrola stavu hlavního rámu, Nedestruktivní defektoskopie, rozměrová kontrola, vystavení protokolu</t>
    </r>
  </si>
  <si>
    <t>Vizuální kontrola ochranných prvků ve výšce nárazníků vozidel normální stavby</t>
  </si>
  <si>
    <r>
      <rPr>
        <b/>
        <sz val="12"/>
        <rFont val="Times New Roman"/>
        <family val="1"/>
        <charset val="238"/>
      </rPr>
      <t>5</t>
    </r>
  </si>
  <si>
    <r>
      <rPr>
        <b/>
        <sz val="12"/>
        <rFont val="Times New Roman"/>
        <family val="1"/>
        <charset val="238"/>
      </rPr>
      <t>Brzdová zařízení</t>
    </r>
  </si>
  <si>
    <r>
      <rPr>
        <sz val="10"/>
        <rFont val="Calibri"/>
        <family val="2"/>
        <charset val="238"/>
      </rPr>
      <t>5.1</t>
    </r>
  </si>
  <si>
    <r>
      <rPr>
        <sz val="10"/>
        <rFont val="Calibri"/>
        <family val="2"/>
        <charset val="238"/>
      </rPr>
      <t>Kontrola a zkouška brzd včetně zajišťovací střadačové brzdy, vystavení protokolu</t>
    </r>
  </si>
  <si>
    <r>
      <rPr>
        <sz val="10"/>
        <rFont val="Calibri"/>
        <family val="2"/>
        <charset val="238"/>
      </rPr>
      <t>5.2</t>
    </r>
  </si>
  <si>
    <r>
      <rPr>
        <sz val="10"/>
        <rFont val="Calibri"/>
        <family val="2"/>
        <charset val="238"/>
      </rPr>
      <t>Kontrola brzdových kotoučů</t>
    </r>
  </si>
  <si>
    <r>
      <rPr>
        <sz val="10"/>
        <rFont val="Calibri"/>
        <family val="2"/>
        <charset val="238"/>
      </rPr>
      <t>5.3</t>
    </r>
  </si>
  <si>
    <r>
      <rPr>
        <sz val="10"/>
        <rFont val="Calibri"/>
        <family val="2"/>
        <charset val="238"/>
      </rPr>
      <t>Brzdové obložení - výměna</t>
    </r>
  </si>
  <si>
    <r>
      <rPr>
        <sz val="10"/>
        <rFont val="Calibri"/>
        <family val="2"/>
        <charset val="238"/>
      </rPr>
      <t>5.4</t>
    </r>
  </si>
  <si>
    <r>
      <rPr>
        <sz val="10"/>
        <rFont val="Calibri"/>
        <family val="2"/>
        <charset val="238"/>
      </rPr>
      <t>Brzdové válce - kontrola</t>
    </r>
  </si>
  <si>
    <r>
      <rPr>
        <sz val="10"/>
        <rFont val="Calibri"/>
        <family val="2"/>
        <charset val="238"/>
      </rPr>
      <t>5.5</t>
    </r>
  </si>
  <si>
    <r>
      <rPr>
        <sz val="10"/>
        <rFont val="Calibri"/>
        <family val="2"/>
        <charset val="238"/>
      </rPr>
      <t>Kontrola funkce elektrických ovládačů brzd</t>
    </r>
  </si>
  <si>
    <r>
      <rPr>
        <sz val="10"/>
        <rFont val="Calibri"/>
        <family val="2"/>
        <charset val="238"/>
      </rPr>
      <t>5.6</t>
    </r>
  </si>
  <si>
    <r>
      <rPr>
        <sz val="10"/>
        <rFont val="Calibri"/>
        <family val="2"/>
        <charset val="238"/>
      </rPr>
      <t>Seřízení mechanické části brzdy</t>
    </r>
  </si>
  <si>
    <r>
      <rPr>
        <b/>
        <sz val="12"/>
        <rFont val="Times New Roman"/>
        <family val="1"/>
        <charset val="238"/>
      </rPr>
      <t>6</t>
    </r>
  </si>
  <si>
    <r>
      <rPr>
        <b/>
        <sz val="12"/>
        <rFont val="Times New Roman"/>
        <family val="1"/>
        <charset val="238"/>
      </rPr>
      <t>Spalovací motor</t>
    </r>
  </si>
  <si>
    <r>
      <rPr>
        <sz val="10"/>
        <rFont val="Calibri"/>
        <family val="2"/>
        <charset val="238"/>
      </rPr>
      <t>6.1</t>
    </r>
  </si>
  <si>
    <r>
      <rPr>
        <sz val="10"/>
        <rFont val="Calibri"/>
        <family val="2"/>
        <charset val="238"/>
      </rPr>
      <t>Vývaz a závaz spalovacího motoru</t>
    </r>
  </si>
  <si>
    <r>
      <rPr>
        <sz val="10"/>
        <rFont val="Calibri"/>
        <family val="2"/>
        <charset val="238"/>
      </rPr>
      <t>6.2</t>
    </r>
  </si>
  <si>
    <t>Servisní zásah dle pokynů výrobce motoru pro daný proběh (6000Mth) -    výměna filtrů (olejový, palivový, vzduchový) -    výměna provozních kapalin (olej, chl kapalina) -    výměna alternátoru dobíjení -    výměna klínových řemenů
-    kontrola napínací kladky -    kontrola hadic a spon - případná výměna -    mytí motoru -    čištění chladiče - demontáž, montáž na motor -    kontrola víčka chladiče -    kontrola ventilátoru chlazení -    kontrola vodního čerpadla -    kontrola uložení motoru -    kontrola startéru -    kontrola TBD -    výměna žhavících svíček -    kontrola spojky kompresoru klimatizace -    demontáž, montáž kompresoru Knorr ze SM -    výměna termostatu -    tlakování chladiče motoru</t>
  </si>
  <si>
    <r>
      <rPr>
        <sz val="10"/>
        <rFont val="Calibri"/>
        <family val="2"/>
        <charset val="238"/>
      </rPr>
      <t>6.3</t>
    </r>
  </si>
  <si>
    <r>
      <rPr>
        <sz val="10"/>
        <rFont val="Calibri"/>
        <family val="2"/>
        <charset val="238"/>
      </rPr>
      <t>Filtr pevných částic - vyčištění, regenerace</t>
    </r>
  </si>
  <si>
    <r>
      <rPr>
        <sz val="10"/>
        <rFont val="Calibri"/>
        <family val="2"/>
        <charset val="238"/>
      </rPr>
      <t>6.4</t>
    </r>
  </si>
  <si>
    <r>
      <rPr>
        <sz val="10"/>
        <rFont val="Calibri"/>
        <family val="2"/>
        <charset val="238"/>
      </rPr>
      <t>Nabíjecí alternátor - výměna</t>
    </r>
  </si>
  <si>
    <r>
      <rPr>
        <b/>
        <sz val="12"/>
        <rFont val="Times New Roman"/>
        <family val="1"/>
        <charset val="238"/>
      </rPr>
      <t>7</t>
    </r>
  </si>
  <si>
    <r>
      <rPr>
        <b/>
        <sz val="12"/>
        <rFont val="Times New Roman"/>
        <family val="1"/>
        <charset val="238"/>
      </rPr>
      <t>Řemenové převody</t>
    </r>
  </si>
  <si>
    <r>
      <rPr>
        <sz val="10"/>
        <rFont val="Calibri"/>
        <family val="2"/>
        <charset val="238"/>
      </rPr>
      <t>7.1</t>
    </r>
  </si>
  <si>
    <r>
      <rPr>
        <sz val="10"/>
        <rFont val="Calibri"/>
        <family val="2"/>
        <charset val="238"/>
      </rPr>
      <t>Výměna řemenů, i nepoškozených</t>
    </r>
  </si>
  <si>
    <r>
      <rPr>
        <sz val="10"/>
        <rFont val="Calibri"/>
        <family val="2"/>
        <charset val="238"/>
      </rPr>
      <t>7.2</t>
    </r>
  </si>
  <si>
    <r>
      <rPr>
        <sz val="10"/>
        <rFont val="Calibri"/>
        <family val="2"/>
        <charset val="238"/>
      </rPr>
      <t>Prověření stavu povrchu klínových drážek řemenic, případně výměna poškozených řemenic</t>
    </r>
  </si>
  <si>
    <r>
      <rPr>
        <sz val="10"/>
        <rFont val="Calibri"/>
        <family val="2"/>
        <charset val="238"/>
      </rPr>
      <t>7.3</t>
    </r>
  </si>
  <si>
    <r>
      <rPr>
        <sz val="10"/>
        <rFont val="Calibri"/>
        <family val="2"/>
        <charset val="238"/>
      </rPr>
      <t>Seřízení řemenových převodů</t>
    </r>
  </si>
  <si>
    <r>
      <rPr>
        <b/>
        <sz val="12"/>
        <rFont val="Times New Roman"/>
        <family val="1"/>
        <charset val="238"/>
      </rPr>
      <t>8</t>
    </r>
  </si>
  <si>
    <r>
      <rPr>
        <b/>
        <sz val="12"/>
        <rFont val="Times New Roman"/>
        <family val="1"/>
        <charset val="238"/>
      </rPr>
      <t>Hydraulický agregát, hydromotory</t>
    </r>
  </si>
  <si>
    <r>
      <rPr>
        <sz val="10"/>
        <rFont val="Calibri"/>
        <family val="2"/>
        <charset val="238"/>
      </rPr>
      <t>8.1</t>
    </r>
  </si>
  <si>
    <r>
      <rPr>
        <sz val="10"/>
        <rFont val="Calibri"/>
        <family val="2"/>
        <charset val="238"/>
      </rPr>
      <t>Diagnostika hydraulických obvodů a kontrola stavu</t>
    </r>
  </si>
  <si>
    <r>
      <rPr>
        <sz val="10"/>
        <rFont val="Calibri"/>
        <family val="2"/>
        <charset val="238"/>
      </rPr>
      <t>8.3</t>
    </r>
  </si>
  <si>
    <r>
      <rPr>
        <sz val="10"/>
        <rFont val="Calibri"/>
        <family val="2"/>
        <charset val="238"/>
      </rPr>
      <t>Výměna ukazatele stavu hladiny oleje FL69223</t>
    </r>
  </si>
  <si>
    <r>
      <rPr>
        <sz val="10"/>
        <rFont val="Calibri"/>
        <family val="2"/>
        <charset val="238"/>
      </rPr>
      <t>8.4</t>
    </r>
  </si>
  <si>
    <r>
      <rPr>
        <sz val="10"/>
        <rFont val="Calibri"/>
        <family val="2"/>
        <charset val="238"/>
      </rPr>
      <t>Výměna filtru olejové nádrže (olejový + vzduchový) 937910Q + H00834004</t>
    </r>
  </si>
  <si>
    <r>
      <rPr>
        <sz val="10"/>
        <rFont val="Calibri"/>
        <family val="2"/>
        <charset val="238"/>
      </rPr>
      <t>8.5</t>
    </r>
  </si>
  <si>
    <r>
      <rPr>
        <sz val="10"/>
        <rFont val="Calibri"/>
        <family val="2"/>
        <charset val="238"/>
      </rPr>
      <t>Výměna hydraulického oleje SH-550045739</t>
    </r>
  </si>
  <si>
    <r>
      <rPr>
        <sz val="10"/>
        <rFont val="Calibri"/>
        <family val="2"/>
        <charset val="238"/>
      </rPr>
      <t>8.6</t>
    </r>
  </si>
  <si>
    <r>
      <rPr>
        <sz val="10"/>
        <rFont val="Calibri"/>
        <family val="2"/>
        <charset val="238"/>
      </rPr>
      <t>Výměna termostatů RT-101 a RT3</t>
    </r>
  </si>
  <si>
    <r>
      <rPr>
        <sz val="10"/>
        <rFont val="Calibri"/>
        <family val="2"/>
        <charset val="238"/>
      </rPr>
      <t>8.7</t>
    </r>
  </si>
  <si>
    <r>
      <rPr>
        <sz val="10"/>
        <rFont val="Calibri"/>
        <family val="2"/>
        <charset val="238"/>
      </rPr>
      <t>Výměna vestavného pojistného ventilu RAH121S50</t>
    </r>
  </si>
  <si>
    <r>
      <rPr>
        <sz val="10"/>
        <rFont val="Calibri"/>
        <family val="2"/>
        <charset val="238"/>
      </rPr>
      <t>8.8</t>
    </r>
  </si>
  <si>
    <r>
      <rPr>
        <sz val="10"/>
        <rFont val="Calibri"/>
        <family val="2"/>
        <charset val="238"/>
      </rPr>
      <t>Výměna plovákového spínače hladiny NVT 37-1-O-DM12</t>
    </r>
  </si>
  <si>
    <r>
      <rPr>
        <sz val="10"/>
        <rFont val="Calibri"/>
        <family val="2"/>
        <charset val="238"/>
      </rPr>
      <t>8.9</t>
    </r>
  </si>
  <si>
    <r>
      <rPr>
        <sz val="10"/>
        <rFont val="Calibri"/>
        <family val="2"/>
        <charset val="238"/>
      </rPr>
      <t>Výměna hydraulických hadic pojezdu a pohonu jeřábu</t>
    </r>
  </si>
  <si>
    <r>
      <rPr>
        <sz val="10"/>
        <rFont val="Calibri"/>
        <family val="2"/>
        <charset val="238"/>
      </rPr>
      <t>8.10</t>
    </r>
  </si>
  <si>
    <r>
      <rPr>
        <sz val="10"/>
        <rFont val="Calibri"/>
        <family val="2"/>
        <charset val="238"/>
      </rPr>
      <t>Kontrola těsnosti</t>
    </r>
  </si>
  <si>
    <r>
      <rPr>
        <sz val="10"/>
        <rFont val="Calibri"/>
        <family val="2"/>
        <charset val="238"/>
      </rPr>
      <t>8.11</t>
    </r>
  </si>
  <si>
    <r>
      <rPr>
        <sz val="10"/>
        <rFont val="Calibri"/>
        <family val="2"/>
        <charset val="238"/>
      </rPr>
      <t>Seřízení hydrauliky</t>
    </r>
  </si>
  <si>
    <r>
      <rPr>
        <b/>
        <sz val="12"/>
        <rFont val="Times New Roman"/>
        <family val="1"/>
        <charset val="238"/>
      </rPr>
      <t>9</t>
    </r>
  </si>
  <si>
    <r>
      <rPr>
        <sz val="10"/>
        <rFont val="Calibri"/>
        <family val="2"/>
        <charset val="238"/>
      </rPr>
      <t>9.1</t>
    </r>
  </si>
  <si>
    <r>
      <rPr>
        <sz val="10"/>
        <rFont val="Calibri"/>
        <family val="2"/>
        <charset val="238"/>
      </rPr>
      <t>9.2</t>
    </r>
  </si>
  <si>
    <r>
      <rPr>
        <sz val="10"/>
        <rFont val="Calibri"/>
        <family val="2"/>
        <charset val="238"/>
      </rPr>
      <t>9.3</t>
    </r>
  </si>
  <si>
    <r>
      <rPr>
        <sz val="10"/>
        <rFont val="Calibri"/>
        <family val="2"/>
        <charset val="238"/>
      </rPr>
      <t>9.4</t>
    </r>
  </si>
  <si>
    <r>
      <rPr>
        <b/>
        <sz val="12"/>
        <rFont val="Times New Roman"/>
        <family val="1"/>
        <charset val="238"/>
      </rPr>
      <t>10</t>
    </r>
  </si>
  <si>
    <r>
      <rPr>
        <b/>
        <sz val="12"/>
        <rFont val="Times New Roman"/>
        <family val="1"/>
        <charset val="238"/>
      </rPr>
      <t>Pneumatické obvody a zařízení</t>
    </r>
  </si>
  <si>
    <r>
      <rPr>
        <sz val="10"/>
        <rFont val="Calibri"/>
        <family val="2"/>
        <charset val="238"/>
      </rPr>
      <t>10.1</t>
    </r>
  </si>
  <si>
    <r>
      <rPr>
        <sz val="10"/>
        <rFont val="Calibri"/>
        <family val="2"/>
        <charset val="238"/>
      </rPr>
      <t>Komponenty pneumatické brzdy - oprava</t>
    </r>
  </si>
  <si>
    <r>
      <rPr>
        <sz val="10"/>
        <rFont val="Calibri"/>
        <family val="2"/>
        <charset val="238"/>
      </rPr>
      <t>10.2</t>
    </r>
  </si>
  <si>
    <r>
      <rPr>
        <sz val="10"/>
        <rFont val="Calibri"/>
        <family val="2"/>
        <charset val="238"/>
      </rPr>
      <t>Vysoušeč vzduchu - výměna</t>
    </r>
  </si>
  <si>
    <r>
      <rPr>
        <sz val="10"/>
        <rFont val="Calibri"/>
        <family val="2"/>
        <charset val="238"/>
      </rPr>
      <t>10.3</t>
    </r>
  </si>
  <si>
    <r>
      <rPr>
        <sz val="10"/>
        <rFont val="Calibri"/>
        <family val="2"/>
        <charset val="238"/>
      </rPr>
      <t>Vzduchojemy - provést tlakovou zkoušku, provozní revizi. Vystavení protokolů</t>
    </r>
  </si>
  <si>
    <r>
      <rPr>
        <sz val="10"/>
        <rFont val="Calibri"/>
        <family val="2"/>
        <charset val="238"/>
      </rPr>
      <t>10.4</t>
    </r>
  </si>
  <si>
    <r>
      <rPr>
        <sz val="10"/>
        <rFont val="Calibri"/>
        <family val="2"/>
        <charset val="238"/>
      </rPr>
      <t>Kontrola těsnosti pneumatického okruhu, zkouška brzdy</t>
    </r>
  </si>
  <si>
    <r>
      <rPr>
        <sz val="10"/>
        <rFont val="Calibri"/>
        <family val="2"/>
        <charset val="238"/>
      </rPr>
      <t>10.6</t>
    </r>
  </si>
  <si>
    <r>
      <rPr>
        <sz val="10"/>
        <rFont val="Calibri"/>
        <family val="2"/>
        <charset val="238"/>
      </rPr>
      <t>Houkačky, píšťala - prověření funkce, výměna nefunkčních</t>
    </r>
  </si>
  <si>
    <r>
      <rPr>
        <sz val="10"/>
        <rFont val="Calibri"/>
        <family val="2"/>
        <charset val="238"/>
      </rPr>
      <t>10.8</t>
    </r>
  </si>
  <si>
    <r>
      <rPr>
        <sz val="10"/>
        <rFont val="Calibri"/>
        <family val="2"/>
        <charset val="238"/>
      </rPr>
      <t>Pojistné ventily - přezkoušení, seřízení, vystavení protokolu</t>
    </r>
  </si>
  <si>
    <r>
      <rPr>
        <sz val="10"/>
        <rFont val="Calibri"/>
        <family val="2"/>
        <charset val="238"/>
      </rPr>
      <t>10.9</t>
    </r>
  </si>
  <si>
    <r>
      <rPr>
        <sz val="10"/>
        <rFont val="Calibri"/>
        <family val="2"/>
        <charset val="238"/>
      </rPr>
      <t>Brzdič přívěsu - výměna</t>
    </r>
  </si>
  <si>
    <r>
      <rPr>
        <sz val="10"/>
        <rFont val="Calibri"/>
        <family val="2"/>
        <charset val="238"/>
      </rPr>
      <t>10.10</t>
    </r>
  </si>
  <si>
    <r>
      <rPr>
        <sz val="10"/>
        <rFont val="Calibri"/>
        <family val="2"/>
        <charset val="238"/>
      </rPr>
      <t>Rozvaděč přívěsu - výměna</t>
    </r>
  </si>
  <si>
    <r>
      <rPr>
        <sz val="10"/>
        <rFont val="Calibri"/>
        <family val="2"/>
        <charset val="238"/>
      </rPr>
      <t>10.11</t>
    </r>
  </si>
  <si>
    <r>
      <rPr>
        <sz val="10"/>
        <rFont val="Calibri"/>
        <family val="2"/>
        <charset val="238"/>
      </rPr>
      <t>Tlakové relé - výměna</t>
    </r>
  </si>
  <si>
    <r>
      <rPr>
        <sz val="10"/>
        <rFont val="Calibri"/>
        <family val="2"/>
        <charset val="238"/>
      </rPr>
      <t>10.12</t>
    </r>
  </si>
  <si>
    <r>
      <rPr>
        <sz val="10"/>
        <rFont val="Calibri"/>
        <family val="2"/>
        <charset val="238"/>
      </rPr>
      <t>Součinnostní ventil - výměna</t>
    </r>
  </si>
  <si>
    <r>
      <rPr>
        <sz val="10"/>
        <rFont val="Calibri"/>
        <family val="2"/>
        <charset val="238"/>
      </rPr>
      <t>10.13</t>
    </r>
  </si>
  <si>
    <r>
      <rPr>
        <sz val="10"/>
        <rFont val="Calibri"/>
        <family val="2"/>
        <charset val="238"/>
      </rPr>
      <t>Uzavírací ventil - výměna</t>
    </r>
  </si>
  <si>
    <r>
      <rPr>
        <sz val="10"/>
        <rFont val="Calibri"/>
        <family val="2"/>
        <charset val="238"/>
      </rPr>
      <t>10.14</t>
    </r>
  </si>
  <si>
    <r>
      <rPr>
        <sz val="10"/>
        <rFont val="Calibri"/>
        <family val="2"/>
        <charset val="238"/>
      </rPr>
      <t>Redukční ventil - výměna</t>
    </r>
  </si>
  <si>
    <r>
      <rPr>
        <sz val="10"/>
        <rFont val="Calibri"/>
        <family val="2"/>
        <charset val="238"/>
      </rPr>
      <t>10.15</t>
    </r>
  </si>
  <si>
    <r>
      <rPr>
        <sz val="10"/>
        <rFont val="Calibri"/>
        <family val="2"/>
        <charset val="238"/>
      </rPr>
      <t>Výměna koncovek pro připojení PV na vzduch</t>
    </r>
  </si>
  <si>
    <r>
      <rPr>
        <b/>
        <sz val="12"/>
        <rFont val="Times New Roman"/>
        <family val="1"/>
        <charset val="238"/>
      </rPr>
      <t>11</t>
    </r>
  </si>
  <si>
    <r>
      <rPr>
        <b/>
        <sz val="12"/>
        <rFont val="Times New Roman"/>
        <family val="1"/>
        <charset val="238"/>
      </rPr>
      <t>Kabina</t>
    </r>
  </si>
  <si>
    <r>
      <rPr>
        <sz val="10"/>
        <rFont val="Calibri"/>
        <family val="2"/>
        <charset val="238"/>
      </rPr>
      <t>11.1</t>
    </r>
  </si>
  <si>
    <r>
      <rPr>
        <sz val="10"/>
        <rFont val="Calibri"/>
        <family val="2"/>
        <charset val="238"/>
      </rPr>
      <t>Teplovzdušný vytápěcí agregát Airtronic D4 - kontrola</t>
    </r>
  </si>
  <si>
    <r>
      <rPr>
        <sz val="10"/>
        <rFont val="Calibri"/>
        <family val="2"/>
        <charset val="238"/>
      </rPr>
      <t>11.2</t>
    </r>
  </si>
  <si>
    <r>
      <rPr>
        <sz val="10"/>
        <rFont val="Calibri"/>
        <family val="2"/>
        <charset val="238"/>
      </rPr>
      <t>Teplovodní vytápěcí tělesa - kontrola, vymytí</t>
    </r>
  </si>
  <si>
    <r>
      <rPr>
        <sz val="10"/>
        <rFont val="Calibri"/>
        <family val="2"/>
        <charset val="238"/>
      </rPr>
      <t>11.3</t>
    </r>
  </si>
  <si>
    <r>
      <rPr>
        <sz val="10"/>
        <rFont val="Calibri"/>
        <family val="2"/>
        <charset val="238"/>
      </rPr>
      <t>Klimatizační zařízení EK 14 000-17 - kontrola, výměna chladícího media</t>
    </r>
  </si>
  <si>
    <r>
      <rPr>
        <sz val="10"/>
        <rFont val="Calibri"/>
        <family val="2"/>
        <charset val="238"/>
      </rPr>
      <t>11.4</t>
    </r>
  </si>
  <si>
    <r>
      <rPr>
        <sz val="10"/>
        <rFont val="Calibri"/>
        <family val="2"/>
        <charset val="238"/>
      </rPr>
      <t>Rychloměr TT-32.1 - demontáž, provedení kontroly po 10 letech provozu dle předpisu zadavatele, po zpětné montáži provedení funkční zkoušky a vystavení protokolu</t>
    </r>
  </si>
  <si>
    <r>
      <rPr>
        <sz val="10"/>
        <rFont val="Calibri"/>
        <family val="2"/>
        <charset val="238"/>
      </rPr>
      <t>11.5</t>
    </r>
  </si>
  <si>
    <r>
      <rPr>
        <sz val="10"/>
        <rFont val="Calibri"/>
        <family val="2"/>
        <charset val="238"/>
      </rPr>
      <t>Interiér kabiny (podlaha) - nové lino</t>
    </r>
  </si>
  <si>
    <r>
      <rPr>
        <sz val="10"/>
        <rFont val="Calibri"/>
        <family val="2"/>
        <charset val="238"/>
      </rPr>
      <t>11.6</t>
    </r>
  </si>
  <si>
    <r>
      <rPr>
        <sz val="10"/>
        <rFont val="Calibri"/>
        <family val="2"/>
        <charset val="238"/>
      </rPr>
      <t>Otočné stanoviště strojvedoucího - kontrola stavu, kontrola aretace, oprava</t>
    </r>
  </si>
  <si>
    <r>
      <rPr>
        <sz val="10"/>
        <rFont val="Calibri"/>
        <family val="2"/>
        <charset val="238"/>
      </rPr>
      <t>11.7</t>
    </r>
  </si>
  <si>
    <r>
      <rPr>
        <sz val="10"/>
        <rFont val="Calibri"/>
        <family val="2"/>
        <charset val="238"/>
      </rPr>
      <t>Ovládací pult - čištění, kontrola, oprava, obnova nápisu</t>
    </r>
  </si>
  <si>
    <r>
      <rPr>
        <sz val="10"/>
        <rFont val="Calibri"/>
        <family val="2"/>
        <charset val="238"/>
      </rPr>
      <t>11.8</t>
    </r>
  </si>
  <si>
    <r>
      <rPr>
        <sz val="10"/>
        <rFont val="Calibri"/>
        <family val="2"/>
        <charset val="238"/>
      </rPr>
      <t>Ovládací pult - kontrola funkčnosti ovládacích prvků po opravě</t>
    </r>
  </si>
  <si>
    <r>
      <rPr>
        <sz val="10"/>
        <rFont val="Calibri"/>
        <family val="2"/>
        <charset val="238"/>
      </rPr>
      <t>11.9</t>
    </r>
  </si>
  <si>
    <r>
      <rPr>
        <sz val="10"/>
        <rFont val="Calibri"/>
        <family val="2"/>
        <charset val="238"/>
      </rPr>
      <t>Okna, dveře - kontrola těsnosti, kontrola stavu, oprava - kontrola lepení skel</t>
    </r>
  </si>
  <si>
    <r>
      <rPr>
        <sz val="10"/>
        <rFont val="Calibri"/>
        <family val="2"/>
        <charset val="238"/>
      </rPr>
      <t>11.10</t>
    </r>
  </si>
  <si>
    <r>
      <rPr>
        <sz val="10"/>
        <rFont val="Calibri"/>
        <family val="2"/>
        <charset val="238"/>
      </rPr>
      <t>Nové stěrače (stírací lišty)</t>
    </r>
  </si>
  <si>
    <r>
      <rPr>
        <sz val="10"/>
        <rFont val="Calibri"/>
        <family val="2"/>
        <charset val="238"/>
      </rPr>
      <t>H44</t>
    </r>
  </si>
  <si>
    <r>
      <rPr>
        <sz val="10"/>
        <rFont val="Calibri"/>
        <family val="2"/>
        <charset val="238"/>
      </rPr>
      <t>Dodělání bočních roletek na okna</t>
    </r>
  </si>
  <si>
    <r>
      <rPr>
        <b/>
        <sz val="12"/>
        <rFont val="Times New Roman"/>
        <family val="1"/>
        <charset val="238"/>
      </rPr>
      <t>12</t>
    </r>
  </si>
  <si>
    <r>
      <rPr>
        <b/>
        <sz val="12"/>
        <rFont val="Times New Roman"/>
        <family val="1"/>
        <charset val="238"/>
      </rPr>
      <t>Nákladový prostor</t>
    </r>
  </si>
  <si>
    <r>
      <rPr>
        <sz val="10"/>
        <rFont val="Calibri"/>
        <family val="2"/>
        <charset val="238"/>
      </rPr>
      <t>12.1</t>
    </r>
  </si>
  <si>
    <r>
      <rPr>
        <sz val="10"/>
        <rFont val="Calibri"/>
        <family val="2"/>
        <charset val="238"/>
      </rPr>
      <t>Bočnice - výměna zástrčí s kulatým jezdcem</t>
    </r>
  </si>
  <si>
    <r>
      <rPr>
        <sz val="10"/>
        <rFont val="Calibri"/>
        <family val="2"/>
        <charset val="238"/>
      </rPr>
      <t>12.2</t>
    </r>
  </si>
  <si>
    <r>
      <rPr>
        <sz val="10"/>
        <rFont val="Calibri"/>
        <family val="2"/>
        <charset val="238"/>
      </rPr>
      <t>Podlaha - výměna</t>
    </r>
  </si>
  <si>
    <r>
      <rPr>
        <b/>
        <sz val="12"/>
        <rFont val="Times New Roman"/>
        <family val="1"/>
        <charset val="238"/>
      </rPr>
      <t>13</t>
    </r>
  </si>
  <si>
    <r>
      <rPr>
        <b/>
        <sz val="12"/>
        <rFont val="Times New Roman"/>
        <family val="1"/>
        <charset val="238"/>
      </rPr>
      <t>Palivová nádrž, rozvody nafty</t>
    </r>
  </si>
  <si>
    <r>
      <rPr>
        <sz val="10"/>
        <rFont val="Calibri"/>
        <family val="2"/>
        <charset val="238"/>
      </rPr>
      <t>13.1</t>
    </r>
  </si>
  <si>
    <r>
      <rPr>
        <sz val="10"/>
        <rFont val="Calibri"/>
        <family val="2"/>
        <charset val="238"/>
      </rPr>
      <t>Kontrola stavu nádrže - přetěsnění</t>
    </r>
  </si>
  <si>
    <r>
      <rPr>
        <sz val="10"/>
        <rFont val="Calibri"/>
        <family val="2"/>
        <charset val="238"/>
      </rPr>
      <t>13.2</t>
    </r>
  </si>
  <si>
    <r>
      <rPr>
        <sz val="10"/>
        <rFont val="Calibri"/>
        <family val="2"/>
        <charset val="238"/>
      </rPr>
      <t>Čistění vnitřního prostoru nádrže</t>
    </r>
  </si>
  <si>
    <r>
      <rPr>
        <sz val="10"/>
        <rFont val="Calibri"/>
        <family val="2"/>
        <charset val="238"/>
      </rPr>
      <t>13.3</t>
    </r>
  </si>
  <si>
    <r>
      <rPr>
        <sz val="10"/>
        <rFont val="Calibri"/>
        <family val="2"/>
        <charset val="238"/>
      </rPr>
      <t>Výměna hadic v palivovém okruhu</t>
    </r>
  </si>
  <si>
    <r>
      <rPr>
        <sz val="10"/>
        <rFont val="Calibri"/>
        <family val="2"/>
        <charset val="238"/>
      </rPr>
      <t>13.4</t>
    </r>
  </si>
  <si>
    <r>
      <rPr>
        <sz val="10"/>
        <rFont val="Calibri"/>
        <family val="2"/>
        <charset val="238"/>
      </rPr>
      <t>Kontrola stavu trubek v palivovém okruhu</t>
    </r>
  </si>
  <si>
    <r>
      <rPr>
        <sz val="10"/>
        <rFont val="Calibri"/>
        <family val="2"/>
        <charset val="238"/>
      </rPr>
      <t>13.5</t>
    </r>
  </si>
  <si>
    <r>
      <rPr>
        <sz val="10"/>
        <rFont val="Calibri"/>
        <family val="2"/>
        <charset val="238"/>
      </rPr>
      <t>Kalibrace čidla hladiny</t>
    </r>
  </si>
  <si>
    <r>
      <rPr>
        <b/>
        <sz val="12"/>
        <rFont val="Times New Roman"/>
        <family val="1"/>
        <charset val="238"/>
      </rPr>
      <t>14</t>
    </r>
  </si>
  <si>
    <r>
      <rPr>
        <b/>
        <sz val="12"/>
        <rFont val="Times New Roman"/>
        <family val="1"/>
        <charset val="238"/>
      </rPr>
      <t>Elektrická výzbroj</t>
    </r>
  </si>
  <si>
    <r>
      <rPr>
        <sz val="10"/>
        <rFont val="Calibri"/>
        <family val="2"/>
        <charset val="238"/>
      </rPr>
      <t>14.1</t>
    </r>
  </si>
  <si>
    <r>
      <rPr>
        <sz val="10"/>
        <rFont val="Calibri"/>
        <family val="2"/>
        <charset val="238"/>
      </rPr>
      <t>Elektrický rozváděč - čištění, kontrola stavu</t>
    </r>
  </si>
  <si>
    <r>
      <rPr>
        <sz val="10"/>
        <rFont val="Calibri"/>
        <family val="2"/>
        <charset val="238"/>
      </rPr>
      <t>14.2</t>
    </r>
  </si>
  <si>
    <r>
      <rPr>
        <sz val="10"/>
        <rFont val="Calibri"/>
        <family val="2"/>
        <charset val="238"/>
      </rPr>
      <t>Akumulátorové baterie - výměna</t>
    </r>
  </si>
  <si>
    <r>
      <rPr>
        <sz val="10"/>
        <rFont val="Calibri"/>
        <family val="2"/>
        <charset val="238"/>
      </rPr>
      <t>14.3</t>
    </r>
  </si>
  <si>
    <r>
      <rPr>
        <sz val="10"/>
        <rFont val="Calibri"/>
        <family val="2"/>
        <charset val="238"/>
      </rPr>
      <t>Kontrola stavu antén</t>
    </r>
  </si>
  <si>
    <r>
      <rPr>
        <sz val="10"/>
        <rFont val="Calibri"/>
        <family val="2"/>
        <charset val="238"/>
      </rPr>
      <t>14.4</t>
    </r>
  </si>
  <si>
    <r>
      <rPr>
        <sz val="10"/>
        <rFont val="Calibri"/>
        <family val="2"/>
        <charset val="238"/>
      </rPr>
      <t>Kontrola stavu kabeláže</t>
    </r>
  </si>
  <si>
    <r>
      <rPr>
        <sz val="10"/>
        <rFont val="Calibri"/>
        <family val="2"/>
        <charset val="238"/>
      </rPr>
      <t>14.5</t>
    </r>
  </si>
  <si>
    <r>
      <rPr>
        <sz val="10"/>
        <rFont val="Calibri"/>
        <family val="2"/>
        <charset val="238"/>
      </rPr>
      <t>Kontrola, případná oprava vysílačky výrobcem, zprovoznění funkce GSM-R STOP, připojení na vypouštěcí ventil, protokol o přezkoušení funkce stop dle předpisu zadavatele</t>
    </r>
  </si>
  <si>
    <r>
      <rPr>
        <sz val="10"/>
        <rFont val="Calibri"/>
        <family val="2"/>
        <charset val="238"/>
      </rPr>
      <t>14.6</t>
    </r>
  </si>
  <si>
    <r>
      <rPr>
        <sz val="10"/>
        <rFont val="Calibri"/>
        <family val="2"/>
        <charset val="238"/>
      </rPr>
      <t>Provedení pravidelné revize UTZ</t>
    </r>
  </si>
  <si>
    <r>
      <rPr>
        <b/>
        <sz val="12"/>
        <rFont val="Times New Roman"/>
        <family val="1"/>
        <charset val="238"/>
      </rPr>
      <t>15</t>
    </r>
  </si>
  <si>
    <r>
      <rPr>
        <b/>
        <sz val="12"/>
        <rFont val="Times New Roman"/>
        <family val="1"/>
        <charset val="238"/>
      </rPr>
      <t>Předání vozidla a veškeré dokumentace</t>
    </r>
  </si>
  <si>
    <r>
      <rPr>
        <sz val="10"/>
        <rFont val="Calibri"/>
        <family val="2"/>
        <charset val="238"/>
      </rPr>
      <t>15.1</t>
    </r>
  </si>
  <si>
    <r>
      <rPr>
        <sz val="10"/>
        <rFont val="Calibri"/>
        <family val="2"/>
        <charset val="238"/>
      </rPr>
      <t>15.2</t>
    </r>
  </si>
  <si>
    <r>
      <rPr>
        <sz val="10"/>
        <rFont val="Calibri"/>
        <family val="2"/>
        <charset val="238"/>
      </rPr>
      <t>Protokol o kontrole průjezdu obrysnicí</t>
    </r>
  </si>
  <si>
    <r>
      <rPr>
        <sz val="10"/>
        <rFont val="Calibri"/>
        <family val="2"/>
        <charset val="238"/>
      </rPr>
      <t>15.4</t>
    </r>
  </si>
  <si>
    <r>
      <rPr>
        <sz val="10"/>
        <rFont val="Calibri"/>
        <family val="2"/>
        <charset val="238"/>
      </rPr>
      <t>Protokol o výškovém ustavení narážecího a tažného ústrojí</t>
    </r>
  </si>
  <si>
    <r>
      <rPr>
        <sz val="10"/>
        <rFont val="Calibri"/>
        <family val="2"/>
        <charset val="238"/>
      </rPr>
      <t>15.5</t>
    </r>
  </si>
  <si>
    <r>
      <rPr>
        <sz val="10"/>
        <rFont val="Calibri"/>
        <family val="2"/>
        <charset val="238"/>
      </rPr>
      <t>Protokol o zkoušce rychloměru</t>
    </r>
  </si>
  <si>
    <r>
      <rPr>
        <sz val="10"/>
        <rFont val="Calibri"/>
        <family val="2"/>
        <charset val="238"/>
      </rPr>
      <t>15.6</t>
    </r>
  </si>
  <si>
    <r>
      <rPr>
        <sz val="10"/>
        <rFont val="Calibri"/>
        <family val="2"/>
        <charset val="238"/>
      </rPr>
      <t>Měrový list hlavního rámu</t>
    </r>
  </si>
  <si>
    <r>
      <rPr>
        <sz val="10"/>
        <rFont val="Calibri"/>
        <family val="2"/>
        <charset val="238"/>
      </rPr>
      <t>15.7</t>
    </r>
  </si>
  <si>
    <r>
      <rPr>
        <sz val="10"/>
        <rFont val="Calibri"/>
        <family val="2"/>
        <charset val="238"/>
      </rPr>
      <t>Měrový list dvojkolí</t>
    </r>
  </si>
  <si>
    <r>
      <rPr>
        <sz val="10"/>
        <rFont val="Calibri"/>
        <family val="2"/>
        <charset val="238"/>
      </rPr>
      <t>15.8</t>
    </r>
  </si>
  <si>
    <r>
      <rPr>
        <sz val="10"/>
        <rFont val="Calibri"/>
        <family val="2"/>
        <charset val="238"/>
      </rPr>
      <t>Evidenční listy výměnných celků</t>
    </r>
  </si>
  <si>
    <r>
      <rPr>
        <sz val="10"/>
        <rFont val="Calibri"/>
        <family val="2"/>
        <charset val="238"/>
      </rPr>
      <t>15.9</t>
    </r>
  </si>
  <si>
    <r>
      <rPr>
        <sz val="10"/>
        <rFont val="Calibri"/>
        <family val="2"/>
        <charset val="238"/>
      </rPr>
      <t>Výpis použitých maziv</t>
    </r>
  </si>
  <si>
    <r>
      <rPr>
        <sz val="10"/>
        <rFont val="Calibri"/>
        <family val="2"/>
        <charset val="238"/>
      </rPr>
      <t>15.10</t>
    </r>
  </si>
  <si>
    <r>
      <rPr>
        <sz val="10"/>
        <rFont val="Calibri"/>
        <family val="2"/>
        <charset val="238"/>
      </rPr>
      <t>Vážní lístek</t>
    </r>
  </si>
  <si>
    <r>
      <rPr>
        <sz val="10"/>
        <rFont val="Calibri"/>
        <family val="2"/>
        <charset val="238"/>
      </rPr>
      <t>15.11</t>
    </r>
  </si>
  <si>
    <r>
      <rPr>
        <sz val="10"/>
        <rFont val="Calibri"/>
        <family val="2"/>
        <charset val="238"/>
      </rPr>
      <t>Protokoly o prohlídkách a zkouškách UTZ</t>
    </r>
  </si>
  <si>
    <r>
      <rPr>
        <sz val="10"/>
        <rFont val="Calibri"/>
        <family val="2"/>
        <charset val="238"/>
      </rPr>
      <t>15.12</t>
    </r>
  </si>
  <si>
    <t>Demontáž hydraulického ramene FASSI</t>
  </si>
  <si>
    <t>Úprava hydraulického okruhu</t>
  </si>
  <si>
    <t>Úprava hlavního rámu pro umístění novéhho hydraulického ramene</t>
  </si>
  <si>
    <t>4.2</t>
  </si>
  <si>
    <t>4.3</t>
  </si>
  <si>
    <t>3.5</t>
  </si>
  <si>
    <t>3.6</t>
  </si>
  <si>
    <t>Výměna zubového čerpadla</t>
  </si>
  <si>
    <t>Přemístění zadních písečníků - dosazení nových, úprava pneumatických rozvodů</t>
  </si>
  <si>
    <t>Hydraulický nakládací jeřáb - NOVÝ PODLE SPECIFIKACE VIZ PŘÍLOHA Č.2</t>
  </si>
  <si>
    <t>Vydání zápisu o provedené periodické opravě dle předpisu SŽ V1 přílohy J</t>
  </si>
  <si>
    <t>Dosazení hydraulického ramene + příslušenství + dodání schvalené změny s DÚ</t>
  </si>
  <si>
    <t>Předání veškeré dokumentace včetně schémat, popisů k obsluze a údržbě zařízení, schválení typu přestavby hydraulické ruky s DÚ</t>
  </si>
  <si>
    <t xml:space="preserve"> Rozsahy údržby a oprav vozidla MUV 74.2 -024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</si>
</sst>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\ [$Kč-405]_-;\-* #,##0\ [$Kč-405]_-;_-* &quot;-&quot;??\ [$Kč-405]_-;_-@_-"/>
    <numFmt numFmtId="166" formatCode="#,##0.00\ &quot;Kč&quot;"/>
  </numFmts>
  <fonts count="8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0"/>
      <color indexed="8"/>
      <name val="Arial"/>
      <family val="2"/>
      <charset val="238"/>
    </font>
    <font>
      <b/>
      <sz val="12"/>
      <name val="Times New Roman"/>
      <family val="1"/>
      <charset val="238"/>
    </font>
    <font>
      <sz val="10"/>
      <name val="Calibri"/>
      <family val="2"/>
      <charset val="238"/>
    </font>
    <font>
      <b/>
      <sz val="12"/>
      <name val="Verdana"/>
      <family val="2"/>
      <charset val="238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61">
    <xf numFmtId="0" fontId="0" fillId="0" borderId="0" xfId="0"/>
    <xf numFmtId="0" fontId="0" fillId="0" borderId="0" xfId="0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4" xfId="0" applyFont="1" applyBorder="1"/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7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6" xfId="0" applyBorder="1" applyAlignment="1">
      <alignment horizontal="left" wrapText="1"/>
    </xf>
    <xf numFmtId="0" fontId="5" fillId="0" borderId="6" xfId="0" applyFont="1" applyBorder="1" applyAlignment="1">
      <alignment horizontal="justify" wrapText="1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left" wrapText="1"/>
    </xf>
    <xf numFmtId="0" fontId="5" fillId="0" borderId="6" xfId="0" applyFont="1" applyBorder="1" applyAlignment="1">
      <alignment horizontal="left" wrapText="1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left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left" vertical="center"/>
    </xf>
    <xf numFmtId="0" fontId="0" fillId="3" borderId="14" xfId="0" applyFill="1" applyBorder="1" applyAlignment="1">
      <alignment horizontal="center" vertical="center"/>
    </xf>
    <xf numFmtId="0" fontId="0" fillId="3" borderId="15" xfId="0" applyFill="1" applyBorder="1" applyAlignment="1">
      <alignment horizontal="left"/>
    </xf>
    <xf numFmtId="0" fontId="0" fillId="3" borderId="15" xfId="0" applyFill="1" applyBorder="1" applyAlignment="1">
      <alignment horizontal="left" vertical="top"/>
    </xf>
    <xf numFmtId="0" fontId="0" fillId="2" borderId="6" xfId="0" applyFill="1" applyBorder="1" applyAlignment="1">
      <alignment horizontal="left"/>
    </xf>
    <xf numFmtId="0" fontId="0" fillId="4" borderId="14" xfId="0" applyFill="1" applyBorder="1" applyAlignment="1">
      <alignment horizontal="center" vertical="center"/>
    </xf>
    <xf numFmtId="0" fontId="0" fillId="4" borderId="15" xfId="0" applyFill="1" applyBorder="1" applyAlignment="1">
      <alignment horizontal="left"/>
    </xf>
    <xf numFmtId="0" fontId="0" fillId="3" borderId="15" xfId="0" applyFill="1" applyBorder="1" applyAlignment="1">
      <alignment horizontal="left" vertical="center"/>
    </xf>
    <xf numFmtId="0" fontId="0" fillId="2" borderId="6" xfId="0" applyFill="1" applyBorder="1" applyAlignment="1">
      <alignment horizontal="left" wrapText="1"/>
    </xf>
    <xf numFmtId="0" fontId="0" fillId="2" borderId="17" xfId="0" applyFill="1" applyBorder="1" applyAlignment="1">
      <alignment horizontal="left"/>
    </xf>
    <xf numFmtId="164" fontId="3" fillId="3" borderId="3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3" xfId="0" applyNumberFormat="1" applyFont="1" applyBorder="1" applyAlignment="1" applyProtection="1">
      <alignment horizontal="center" vertical="center" wrapText="1"/>
      <protection hidden="1"/>
    </xf>
    <xf numFmtId="164" fontId="3" fillId="0" borderId="7" xfId="0" applyNumberFormat="1" applyFont="1" applyBorder="1" applyAlignment="1" applyProtection="1">
      <alignment horizontal="center" vertical="center" wrapText="1"/>
      <protection hidden="1"/>
    </xf>
    <xf numFmtId="164" fontId="3" fillId="0" borderId="18" xfId="0" applyNumberFormat="1" applyFont="1" applyBorder="1" applyAlignment="1" applyProtection="1">
      <alignment horizontal="center" vertical="center" wrapText="1"/>
      <protection hidden="1"/>
    </xf>
    <xf numFmtId="164" fontId="3" fillId="2" borderId="7" xfId="0" applyNumberFormat="1" applyFont="1" applyFill="1" applyBorder="1" applyAlignment="1" applyProtection="1">
      <alignment horizontal="center" vertical="center" wrapText="1"/>
      <protection hidden="1"/>
    </xf>
    <xf numFmtId="164" fontId="3" fillId="2" borderId="18" xfId="0" applyNumberFormat="1" applyFont="1" applyFill="1" applyBorder="1" applyAlignment="1" applyProtection="1">
      <alignment horizontal="center" vertical="center" wrapText="1"/>
      <protection hidden="1"/>
    </xf>
    <xf numFmtId="164" fontId="3" fillId="4" borderId="3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0" xfId="0" applyNumberFormat="1" applyFont="1" applyBorder="1" applyAlignment="1" applyProtection="1">
      <alignment horizontal="center" vertical="center" wrapText="1"/>
      <protection hidden="1"/>
    </xf>
    <xf numFmtId="0" fontId="0" fillId="5" borderId="0" xfId="0" applyFill="1"/>
    <xf numFmtId="0" fontId="0" fillId="5" borderId="6" xfId="0" applyFill="1" applyBorder="1" applyAlignment="1">
      <alignment horizontal="left"/>
    </xf>
    <xf numFmtId="49" fontId="0" fillId="0" borderId="11" xfId="0" applyNumberFormat="1" applyBorder="1" applyAlignment="1">
      <alignment horizontal="center" vertical="center"/>
    </xf>
    <xf numFmtId="49" fontId="0" fillId="0" borderId="16" xfId="0" applyNumberFormat="1" applyBorder="1" applyAlignment="1">
      <alignment horizontal="center" vertical="center"/>
    </xf>
    <xf numFmtId="49" fontId="0" fillId="5" borderId="16" xfId="0" applyNumberFormat="1" applyFill="1" applyBorder="1" applyAlignment="1">
      <alignment horizontal="center" vertical="center"/>
    </xf>
    <xf numFmtId="0" fontId="0" fillId="5" borderId="17" xfId="0" applyFill="1" applyBorder="1" applyAlignment="1">
      <alignment horizontal="left"/>
    </xf>
    <xf numFmtId="164" fontId="3" fillId="5" borderId="18" xfId="0" applyNumberFormat="1" applyFont="1" applyFill="1" applyBorder="1" applyAlignment="1" applyProtection="1">
      <alignment horizontal="center" vertical="center" wrapText="1"/>
      <protection hidden="1"/>
    </xf>
    <xf numFmtId="0" fontId="0" fillId="2" borderId="0" xfId="0" applyFill="1"/>
    <xf numFmtId="0" fontId="0" fillId="5" borderId="12" xfId="0" applyFill="1" applyBorder="1" applyAlignment="1">
      <alignment horizontal="left" wrapText="1"/>
    </xf>
    <xf numFmtId="49" fontId="0" fillId="5" borderId="11" xfId="0" applyNumberFormat="1" applyFill="1" applyBorder="1" applyAlignment="1">
      <alignment horizontal="center" vertical="center"/>
    </xf>
    <xf numFmtId="164" fontId="3" fillId="5" borderId="19" xfId="0" applyNumberFormat="1" applyFont="1" applyFill="1" applyBorder="1" applyAlignment="1" applyProtection="1">
      <alignment horizontal="center" vertical="center" wrapText="1"/>
      <protection hidden="1"/>
    </xf>
    <xf numFmtId="164" fontId="3" fillId="5" borderId="13" xfId="0" applyNumberFormat="1" applyFont="1" applyFill="1" applyBorder="1" applyAlignment="1" applyProtection="1">
      <alignment horizontal="center" vertical="center" wrapText="1"/>
      <protection hidden="1"/>
    </xf>
    <xf numFmtId="164" fontId="3" fillId="5" borderId="7" xfId="0" applyNumberFormat="1" applyFont="1" applyFill="1" applyBorder="1" applyAlignment="1" applyProtection="1">
      <alignment horizontal="center" vertical="center" wrapText="1"/>
      <protection hidden="1"/>
    </xf>
    <xf numFmtId="0" fontId="4" fillId="4" borderId="15" xfId="0" applyFont="1" applyFill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5" fillId="2" borderId="9" xfId="0" applyFont="1" applyFill="1" applyBorder="1" applyAlignment="1">
      <alignment horizontal="left"/>
    </xf>
    <xf numFmtId="0" fontId="2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166" fontId="1" fillId="0" borderId="3" xfId="0" applyNumberFormat="1" applyFont="1" applyBorder="1" applyAlignment="1">
      <alignment horizontal="right"/>
    </xf>
  </cellXfs>
  <cellStyles count="2">
    <cellStyle name="Normální" xfId="0" builtinId="0"/>
    <cellStyle name="Normální 2" xfId="1" xr:uid="{1EA58BF4-A49B-4A9E-BB4B-16940AB6ED3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CF3A7-E0FC-4C0F-9E7D-2C356BB9825B}">
  <sheetPr>
    <pageSetUpPr fitToPage="1"/>
  </sheetPr>
  <dimension ref="A1:D117"/>
  <sheetViews>
    <sheetView tabSelected="1" view="pageBreakPreview" zoomScale="115" zoomScaleNormal="100" zoomScaleSheetLayoutView="115" workbookViewId="0">
      <selection activeCell="C3" sqref="C3"/>
    </sheetView>
  </sheetViews>
  <sheetFormatPr defaultRowHeight="12.75" x14ac:dyDescent="0.2"/>
  <cols>
    <col min="1" max="1" width="6.25" style="1" customWidth="1"/>
    <col min="2" max="2" width="95.75" customWidth="1"/>
    <col min="3" max="3" width="19.375" customWidth="1"/>
  </cols>
  <sheetData>
    <row r="1" spans="1:3" ht="21.75" customHeight="1" thickBot="1" x14ac:dyDescent="0.25">
      <c r="A1" s="57" t="s">
        <v>231</v>
      </c>
      <c r="B1" s="57"/>
      <c r="C1" s="57"/>
    </row>
    <row r="2" spans="1:3" ht="26.25" thickBot="1" x14ac:dyDescent="0.25">
      <c r="A2" s="58" t="s">
        <v>2</v>
      </c>
      <c r="B2" s="59"/>
      <c r="C2" s="2" t="s">
        <v>0</v>
      </c>
    </row>
    <row r="3" spans="1:3" ht="16.5" thickBot="1" x14ac:dyDescent="0.3">
      <c r="A3" s="24" t="s">
        <v>3</v>
      </c>
      <c r="B3" s="25" t="s">
        <v>4</v>
      </c>
      <c r="C3" s="33">
        <f>SUM(C4:C7)</f>
        <v>0</v>
      </c>
    </row>
    <row r="4" spans="1:3" x14ac:dyDescent="0.2">
      <c r="A4" s="9" t="s">
        <v>5</v>
      </c>
      <c r="B4" s="17" t="s">
        <v>6</v>
      </c>
      <c r="C4" s="34">
        <v>0</v>
      </c>
    </row>
    <row r="5" spans="1:3" x14ac:dyDescent="0.2">
      <c r="A5" s="5" t="s">
        <v>7</v>
      </c>
      <c r="B5" s="6" t="s">
        <v>8</v>
      </c>
      <c r="C5" s="35">
        <v>0</v>
      </c>
    </row>
    <row r="6" spans="1:3" x14ac:dyDescent="0.2">
      <c r="A6" s="5" t="s">
        <v>9</v>
      </c>
      <c r="B6" s="7" t="s">
        <v>10</v>
      </c>
      <c r="C6" s="35">
        <v>0</v>
      </c>
    </row>
    <row r="7" spans="1:3" ht="13.5" thickBot="1" x14ac:dyDescent="0.25">
      <c r="A7" s="10" t="s">
        <v>11</v>
      </c>
      <c r="B7" s="13" t="s">
        <v>12</v>
      </c>
      <c r="C7" s="36">
        <v>0</v>
      </c>
    </row>
    <row r="8" spans="1:3" ht="16.5" thickBot="1" x14ac:dyDescent="0.3">
      <c r="A8" s="24" t="s">
        <v>13</v>
      </c>
      <c r="B8" s="25" t="s">
        <v>14</v>
      </c>
      <c r="C8" s="33">
        <f>SUM(C9:C19)</f>
        <v>0</v>
      </c>
    </row>
    <row r="9" spans="1:3" x14ac:dyDescent="0.2">
      <c r="A9" s="9" t="s">
        <v>15</v>
      </c>
      <c r="B9" s="12" t="s">
        <v>16</v>
      </c>
      <c r="C9" s="34">
        <v>0</v>
      </c>
    </row>
    <row r="10" spans="1:3" x14ac:dyDescent="0.2">
      <c r="A10" s="5" t="s">
        <v>17</v>
      </c>
      <c r="B10" s="6" t="s">
        <v>18</v>
      </c>
      <c r="C10" s="35">
        <v>0</v>
      </c>
    </row>
    <row r="11" spans="1:3" x14ac:dyDescent="0.2">
      <c r="A11" s="5" t="s">
        <v>19</v>
      </c>
      <c r="B11" s="7" t="s">
        <v>20</v>
      </c>
      <c r="C11" s="35">
        <v>0</v>
      </c>
    </row>
    <row r="12" spans="1:3" x14ac:dyDescent="0.2">
      <c r="A12" s="5" t="s">
        <v>21</v>
      </c>
      <c r="B12" s="19" t="s">
        <v>22</v>
      </c>
      <c r="C12" s="35">
        <v>0</v>
      </c>
    </row>
    <row r="13" spans="1:3" x14ac:dyDescent="0.2">
      <c r="A13" s="5" t="s">
        <v>23</v>
      </c>
      <c r="B13" s="15" t="s">
        <v>24</v>
      </c>
      <c r="C13" s="35">
        <v>0</v>
      </c>
    </row>
    <row r="14" spans="1:3" x14ac:dyDescent="0.2">
      <c r="A14" s="5" t="s">
        <v>25</v>
      </c>
      <c r="B14" s="6" t="s">
        <v>26</v>
      </c>
      <c r="C14" s="35">
        <v>0</v>
      </c>
    </row>
    <row r="15" spans="1:3" x14ac:dyDescent="0.2">
      <c r="A15" s="5" t="s">
        <v>27</v>
      </c>
      <c r="B15" s="6" t="s">
        <v>28</v>
      </c>
      <c r="C15" s="35">
        <v>0</v>
      </c>
    </row>
    <row r="16" spans="1:3" x14ac:dyDescent="0.2">
      <c r="A16" s="5" t="s">
        <v>29</v>
      </c>
      <c r="B16" s="7" t="s">
        <v>30</v>
      </c>
      <c r="C16" s="35">
        <v>0</v>
      </c>
    </row>
    <row r="17" spans="1:3" x14ac:dyDescent="0.2">
      <c r="A17" s="20" t="s">
        <v>31</v>
      </c>
      <c r="B17" s="21" t="s">
        <v>32</v>
      </c>
      <c r="C17" s="37">
        <v>0</v>
      </c>
    </row>
    <row r="18" spans="1:3" x14ac:dyDescent="0.2">
      <c r="A18" s="20" t="s">
        <v>33</v>
      </c>
      <c r="B18" s="21" t="s">
        <v>34</v>
      </c>
      <c r="C18" s="37">
        <v>0</v>
      </c>
    </row>
    <row r="19" spans="1:3" ht="13.5" thickBot="1" x14ac:dyDescent="0.25">
      <c r="A19" s="22" t="s">
        <v>35</v>
      </c>
      <c r="B19" s="23" t="s">
        <v>36</v>
      </c>
      <c r="C19" s="38">
        <v>0</v>
      </c>
    </row>
    <row r="20" spans="1:3" ht="16.5" thickBot="1" x14ac:dyDescent="0.3">
      <c r="A20" s="24" t="s">
        <v>37</v>
      </c>
      <c r="B20" s="25" t="s">
        <v>38</v>
      </c>
      <c r="C20" s="33">
        <f>SUM(C21:C26)</f>
        <v>0</v>
      </c>
    </row>
    <row r="21" spans="1:3" x14ac:dyDescent="0.2">
      <c r="A21" s="9" t="s">
        <v>39</v>
      </c>
      <c r="B21" s="14" t="s">
        <v>40</v>
      </c>
      <c r="C21" s="34">
        <v>0</v>
      </c>
    </row>
    <row r="22" spans="1:3" x14ac:dyDescent="0.2">
      <c r="A22" s="5" t="s">
        <v>41</v>
      </c>
      <c r="B22" s="7" t="s">
        <v>42</v>
      </c>
      <c r="C22" s="35">
        <v>0</v>
      </c>
    </row>
    <row r="23" spans="1:3" x14ac:dyDescent="0.2">
      <c r="A23" s="5" t="s">
        <v>43</v>
      </c>
      <c r="B23" s="7" t="s">
        <v>44</v>
      </c>
      <c r="C23" s="35">
        <v>0</v>
      </c>
    </row>
    <row r="24" spans="1:3" x14ac:dyDescent="0.2">
      <c r="A24" s="5" t="s">
        <v>45</v>
      </c>
      <c r="B24" s="7" t="s">
        <v>46</v>
      </c>
      <c r="C24" s="35">
        <v>0</v>
      </c>
    </row>
    <row r="25" spans="1:3" x14ac:dyDescent="0.2">
      <c r="A25" s="45" t="s">
        <v>223</v>
      </c>
      <c r="B25" s="46" t="s">
        <v>226</v>
      </c>
      <c r="C25" s="47">
        <v>0</v>
      </c>
    </row>
    <row r="26" spans="1:3" ht="13.5" thickBot="1" x14ac:dyDescent="0.25">
      <c r="A26" s="44" t="s">
        <v>224</v>
      </c>
      <c r="B26" s="13" t="s">
        <v>47</v>
      </c>
      <c r="C26" s="36">
        <v>0</v>
      </c>
    </row>
    <row r="27" spans="1:3" ht="16.5" thickBot="1" x14ac:dyDescent="0.3">
      <c r="A27" s="24" t="s">
        <v>48</v>
      </c>
      <c r="B27" s="25" t="s">
        <v>49</v>
      </c>
      <c r="C27" s="33">
        <f>SUM(C28:C30)</f>
        <v>0</v>
      </c>
    </row>
    <row r="28" spans="1:3" x14ac:dyDescent="0.2">
      <c r="A28" s="43" t="s">
        <v>50</v>
      </c>
      <c r="B28" s="18" t="s">
        <v>51</v>
      </c>
      <c r="C28" s="34">
        <v>0</v>
      </c>
    </row>
    <row r="29" spans="1:3" x14ac:dyDescent="0.2">
      <c r="A29" s="50" t="s">
        <v>221</v>
      </c>
      <c r="B29" s="49" t="s">
        <v>220</v>
      </c>
      <c r="C29" s="51">
        <v>0</v>
      </c>
    </row>
    <row r="30" spans="1:3" ht="13.5" thickBot="1" x14ac:dyDescent="0.25">
      <c r="A30" s="43" t="s">
        <v>222</v>
      </c>
      <c r="B30" s="18" t="s">
        <v>52</v>
      </c>
      <c r="C30" s="36">
        <v>0</v>
      </c>
    </row>
    <row r="31" spans="1:3" ht="16.5" thickBot="1" x14ac:dyDescent="0.25">
      <c r="A31" s="24" t="s">
        <v>53</v>
      </c>
      <c r="B31" s="26" t="s">
        <v>54</v>
      </c>
      <c r="C31" s="33">
        <f>SUM(C32:C37)</f>
        <v>0</v>
      </c>
    </row>
    <row r="32" spans="1:3" x14ac:dyDescent="0.2">
      <c r="A32" s="9" t="s">
        <v>55</v>
      </c>
      <c r="B32" s="14" t="s">
        <v>56</v>
      </c>
      <c r="C32" s="34">
        <v>0</v>
      </c>
    </row>
    <row r="33" spans="1:3" x14ac:dyDescent="0.2">
      <c r="A33" s="5" t="s">
        <v>57</v>
      </c>
      <c r="B33" s="7" t="s">
        <v>58</v>
      </c>
      <c r="C33" s="35">
        <v>0</v>
      </c>
    </row>
    <row r="34" spans="1:3" x14ac:dyDescent="0.2">
      <c r="A34" s="20" t="s">
        <v>59</v>
      </c>
      <c r="B34" s="27" t="s">
        <v>60</v>
      </c>
      <c r="C34" s="37">
        <v>0</v>
      </c>
    </row>
    <row r="35" spans="1:3" x14ac:dyDescent="0.2">
      <c r="A35" s="5" t="s">
        <v>61</v>
      </c>
      <c r="B35" s="7" t="s">
        <v>62</v>
      </c>
      <c r="C35" s="35">
        <v>0</v>
      </c>
    </row>
    <row r="36" spans="1:3" x14ac:dyDescent="0.2">
      <c r="A36" s="5" t="s">
        <v>63</v>
      </c>
      <c r="B36" s="7" t="s">
        <v>64</v>
      </c>
      <c r="C36" s="35">
        <v>0</v>
      </c>
    </row>
    <row r="37" spans="1:3" ht="13.5" thickBot="1" x14ac:dyDescent="0.25">
      <c r="A37" s="10" t="s">
        <v>65</v>
      </c>
      <c r="B37" s="13" t="s">
        <v>66</v>
      </c>
      <c r="C37" s="36">
        <v>0</v>
      </c>
    </row>
    <row r="38" spans="1:3" ht="16.5" thickBot="1" x14ac:dyDescent="0.3">
      <c r="A38" s="24" t="s">
        <v>67</v>
      </c>
      <c r="B38" s="25" t="s">
        <v>68</v>
      </c>
      <c r="C38" s="33">
        <f>SUM(C39:C42)</f>
        <v>0</v>
      </c>
    </row>
    <row r="39" spans="1:3" x14ac:dyDescent="0.2">
      <c r="A39" s="9" t="s">
        <v>69</v>
      </c>
      <c r="B39" s="12" t="s">
        <v>70</v>
      </c>
      <c r="C39" s="34">
        <v>0</v>
      </c>
    </row>
    <row r="40" spans="1:3" ht="76.5" x14ac:dyDescent="0.2">
      <c r="A40" s="5" t="s">
        <v>71</v>
      </c>
      <c r="B40" s="16" t="s">
        <v>72</v>
      </c>
      <c r="C40" s="35">
        <v>0</v>
      </c>
    </row>
    <row r="41" spans="1:3" x14ac:dyDescent="0.2">
      <c r="A41" s="20" t="s">
        <v>73</v>
      </c>
      <c r="B41" s="27" t="s">
        <v>74</v>
      </c>
      <c r="C41" s="37">
        <v>0</v>
      </c>
    </row>
    <row r="42" spans="1:3" ht="13.5" thickBot="1" x14ac:dyDescent="0.25">
      <c r="A42" s="10" t="s">
        <v>75</v>
      </c>
      <c r="B42" s="13" t="s">
        <v>76</v>
      </c>
      <c r="C42" s="36">
        <v>0</v>
      </c>
    </row>
    <row r="43" spans="1:3" ht="16.5" thickBot="1" x14ac:dyDescent="0.3">
      <c r="A43" s="28" t="s">
        <v>77</v>
      </c>
      <c r="B43" s="29" t="s">
        <v>78</v>
      </c>
      <c r="C43" s="39">
        <f>SUM(C44:C46)</f>
        <v>0</v>
      </c>
    </row>
    <row r="44" spans="1:3" x14ac:dyDescent="0.2">
      <c r="A44" s="9" t="s">
        <v>79</v>
      </c>
      <c r="B44" s="14" t="s">
        <v>80</v>
      </c>
      <c r="C44" s="34">
        <v>0</v>
      </c>
    </row>
    <row r="45" spans="1:3" x14ac:dyDescent="0.2">
      <c r="A45" s="5" t="s">
        <v>81</v>
      </c>
      <c r="B45" s="7" t="s">
        <v>82</v>
      </c>
      <c r="C45" s="35">
        <v>0</v>
      </c>
    </row>
    <row r="46" spans="1:3" ht="13.5" thickBot="1" x14ac:dyDescent="0.25">
      <c r="A46" s="10" t="s">
        <v>83</v>
      </c>
      <c r="B46" s="13" t="s">
        <v>84</v>
      </c>
      <c r="C46" s="36">
        <v>0</v>
      </c>
    </row>
    <row r="47" spans="1:3" ht="16.5" thickBot="1" x14ac:dyDescent="0.3">
      <c r="A47" s="28" t="s">
        <v>85</v>
      </c>
      <c r="B47" s="29" t="s">
        <v>86</v>
      </c>
      <c r="C47" s="39">
        <f>SUM(C48:C57)</f>
        <v>0</v>
      </c>
    </row>
    <row r="48" spans="1:3" x14ac:dyDescent="0.2">
      <c r="A48" s="9" t="s">
        <v>87</v>
      </c>
      <c r="B48" s="12" t="s">
        <v>88</v>
      </c>
      <c r="C48" s="34">
        <v>0</v>
      </c>
    </row>
    <row r="49" spans="1:4" x14ac:dyDescent="0.2">
      <c r="A49" s="5" t="s">
        <v>89</v>
      </c>
      <c r="B49" s="7" t="s">
        <v>90</v>
      </c>
      <c r="C49" s="35">
        <v>0</v>
      </c>
    </row>
    <row r="50" spans="1:4" x14ac:dyDescent="0.2">
      <c r="A50" s="5" t="s">
        <v>91</v>
      </c>
      <c r="B50" s="7" t="s">
        <v>92</v>
      </c>
      <c r="C50" s="35">
        <v>0</v>
      </c>
    </row>
    <row r="51" spans="1:4" x14ac:dyDescent="0.2">
      <c r="A51" s="5" t="s">
        <v>93</v>
      </c>
      <c r="B51" s="7" t="s">
        <v>94</v>
      </c>
      <c r="C51" s="35">
        <v>0</v>
      </c>
    </row>
    <row r="52" spans="1:4" x14ac:dyDescent="0.2">
      <c r="A52" s="5" t="s">
        <v>95</v>
      </c>
      <c r="B52" s="6" t="s">
        <v>96</v>
      </c>
      <c r="C52" s="35">
        <v>0</v>
      </c>
    </row>
    <row r="53" spans="1:4" x14ac:dyDescent="0.2">
      <c r="A53" s="5" t="s">
        <v>97</v>
      </c>
      <c r="B53" s="7" t="s">
        <v>98</v>
      </c>
      <c r="C53" s="35">
        <v>0</v>
      </c>
    </row>
    <row r="54" spans="1:4" x14ac:dyDescent="0.2">
      <c r="A54" s="5" t="s">
        <v>99</v>
      </c>
      <c r="B54" s="6" t="s">
        <v>100</v>
      </c>
      <c r="C54" s="35">
        <v>0</v>
      </c>
    </row>
    <row r="55" spans="1:4" x14ac:dyDescent="0.2">
      <c r="A55" s="5" t="s">
        <v>101</v>
      </c>
      <c r="B55" s="7" t="s">
        <v>102</v>
      </c>
      <c r="C55" s="35">
        <v>0</v>
      </c>
    </row>
    <row r="56" spans="1:4" x14ac:dyDescent="0.2">
      <c r="A56" s="5" t="s">
        <v>103</v>
      </c>
      <c r="B56" s="6" t="s">
        <v>104</v>
      </c>
      <c r="C56" s="35">
        <v>0</v>
      </c>
    </row>
    <row r="57" spans="1:4" ht="13.5" thickBot="1" x14ac:dyDescent="0.25">
      <c r="A57" s="10" t="s">
        <v>105</v>
      </c>
      <c r="B57" s="11" t="s">
        <v>106</v>
      </c>
      <c r="C57" s="36">
        <v>0</v>
      </c>
    </row>
    <row r="58" spans="1:4" ht="16.5" thickBot="1" x14ac:dyDescent="0.3">
      <c r="A58" s="28" t="s">
        <v>107</v>
      </c>
      <c r="B58" s="54" t="s">
        <v>227</v>
      </c>
      <c r="C58" s="39">
        <f>SUM(C59:C62)</f>
        <v>0</v>
      </c>
    </row>
    <row r="59" spans="1:4" x14ac:dyDescent="0.2">
      <c r="A59" s="9" t="s">
        <v>108</v>
      </c>
      <c r="B59" s="42" t="s">
        <v>218</v>
      </c>
      <c r="C59" s="52">
        <v>0</v>
      </c>
      <c r="D59" s="48"/>
    </row>
    <row r="60" spans="1:4" x14ac:dyDescent="0.2">
      <c r="A60" s="5" t="s">
        <v>109</v>
      </c>
      <c r="B60" s="42" t="s">
        <v>219</v>
      </c>
      <c r="C60" s="53">
        <v>0</v>
      </c>
    </row>
    <row r="61" spans="1:4" x14ac:dyDescent="0.2">
      <c r="A61" s="5" t="s">
        <v>110</v>
      </c>
      <c r="B61" s="42" t="s">
        <v>225</v>
      </c>
      <c r="C61" s="53">
        <v>0</v>
      </c>
    </row>
    <row r="62" spans="1:4" ht="13.5" thickBot="1" x14ac:dyDescent="0.25">
      <c r="A62" s="5" t="s">
        <v>111</v>
      </c>
      <c r="B62" s="41" t="s">
        <v>229</v>
      </c>
      <c r="C62" s="53">
        <v>0</v>
      </c>
    </row>
    <row r="63" spans="1:4" ht="16.5" thickBot="1" x14ac:dyDescent="0.3">
      <c r="A63" s="28" t="s">
        <v>112</v>
      </c>
      <c r="B63" s="29" t="s">
        <v>113</v>
      </c>
      <c r="C63" s="39">
        <f>SUM(C64:C76)</f>
        <v>0</v>
      </c>
    </row>
    <row r="64" spans="1:4" x14ac:dyDescent="0.2">
      <c r="A64" s="9" t="s">
        <v>114</v>
      </c>
      <c r="B64" s="12" t="s">
        <v>115</v>
      </c>
      <c r="C64" s="34">
        <v>0</v>
      </c>
    </row>
    <row r="65" spans="1:3" x14ac:dyDescent="0.2">
      <c r="A65" s="5" t="s">
        <v>116</v>
      </c>
      <c r="B65" s="6" t="s">
        <v>117</v>
      </c>
      <c r="C65" s="35">
        <v>0</v>
      </c>
    </row>
    <row r="66" spans="1:3" x14ac:dyDescent="0.2">
      <c r="A66" s="5" t="s">
        <v>118</v>
      </c>
      <c r="B66" s="7" t="s">
        <v>119</v>
      </c>
      <c r="C66" s="35">
        <v>0</v>
      </c>
    </row>
    <row r="67" spans="1:3" x14ac:dyDescent="0.2">
      <c r="A67" s="5" t="s">
        <v>120</v>
      </c>
      <c r="B67" s="7" t="s">
        <v>121</v>
      </c>
      <c r="C67" s="35">
        <v>0</v>
      </c>
    </row>
    <row r="68" spans="1:3" x14ac:dyDescent="0.2">
      <c r="A68" s="5" t="s">
        <v>122</v>
      </c>
      <c r="B68" s="6" t="s">
        <v>123</v>
      </c>
      <c r="C68" s="35">
        <v>0</v>
      </c>
    </row>
    <row r="69" spans="1:3" x14ac:dyDescent="0.2">
      <c r="A69" s="5" t="s">
        <v>124</v>
      </c>
      <c r="B69" s="6" t="s">
        <v>125</v>
      </c>
      <c r="C69" s="35">
        <v>0</v>
      </c>
    </row>
    <row r="70" spans="1:3" x14ac:dyDescent="0.2">
      <c r="A70" s="5" t="s">
        <v>126</v>
      </c>
      <c r="B70" s="27" t="s">
        <v>127</v>
      </c>
      <c r="C70" s="37">
        <v>0</v>
      </c>
    </row>
    <row r="71" spans="1:3" x14ac:dyDescent="0.2">
      <c r="A71" s="5" t="s">
        <v>128</v>
      </c>
      <c r="B71" s="21" t="s">
        <v>129</v>
      </c>
      <c r="C71" s="37">
        <v>0</v>
      </c>
    </row>
    <row r="72" spans="1:3" x14ac:dyDescent="0.2">
      <c r="A72" s="5" t="s">
        <v>130</v>
      </c>
      <c r="B72" s="6" t="s">
        <v>131</v>
      </c>
      <c r="C72" s="35">
        <v>0</v>
      </c>
    </row>
    <row r="73" spans="1:3" x14ac:dyDescent="0.2">
      <c r="A73" s="5" t="s">
        <v>132</v>
      </c>
      <c r="B73" s="6" t="s">
        <v>133</v>
      </c>
      <c r="C73" s="35">
        <v>0</v>
      </c>
    </row>
    <row r="74" spans="1:3" x14ac:dyDescent="0.2">
      <c r="A74" s="5" t="s">
        <v>134</v>
      </c>
      <c r="B74" s="7" t="s">
        <v>135</v>
      </c>
      <c r="C74" s="35">
        <v>0</v>
      </c>
    </row>
    <row r="75" spans="1:3" x14ac:dyDescent="0.2">
      <c r="A75" s="5" t="s">
        <v>136</v>
      </c>
      <c r="B75" s="7" t="s">
        <v>137</v>
      </c>
      <c r="C75" s="35">
        <v>0</v>
      </c>
    </row>
    <row r="76" spans="1:3" ht="13.5" thickBot="1" x14ac:dyDescent="0.25">
      <c r="A76" s="10" t="s">
        <v>138</v>
      </c>
      <c r="B76" s="13" t="s">
        <v>139</v>
      </c>
      <c r="C76" s="36">
        <v>0</v>
      </c>
    </row>
    <row r="77" spans="1:3" ht="16.5" thickBot="1" x14ac:dyDescent="0.25">
      <c r="A77" s="24" t="s">
        <v>140</v>
      </c>
      <c r="B77" s="30" t="s">
        <v>141</v>
      </c>
      <c r="C77" s="33">
        <f>SUM(C78:C88)</f>
        <v>0</v>
      </c>
    </row>
    <row r="78" spans="1:3" x14ac:dyDescent="0.2">
      <c r="A78" s="9" t="s">
        <v>142</v>
      </c>
      <c r="B78" s="12" t="s">
        <v>143</v>
      </c>
      <c r="C78" s="34">
        <v>0</v>
      </c>
    </row>
    <row r="79" spans="1:3" x14ac:dyDescent="0.2">
      <c r="A79" s="5" t="s">
        <v>144</v>
      </c>
      <c r="B79" s="6" t="s">
        <v>145</v>
      </c>
      <c r="C79" s="35">
        <v>0</v>
      </c>
    </row>
    <row r="80" spans="1:3" x14ac:dyDescent="0.2">
      <c r="A80" s="20" t="s">
        <v>146</v>
      </c>
      <c r="B80" s="27" t="s">
        <v>147</v>
      </c>
      <c r="C80" s="37">
        <v>0</v>
      </c>
    </row>
    <row r="81" spans="1:3" ht="25.5" x14ac:dyDescent="0.2">
      <c r="A81" s="20" t="s">
        <v>148</v>
      </c>
      <c r="B81" s="31" t="s">
        <v>149</v>
      </c>
      <c r="C81" s="37">
        <v>0</v>
      </c>
    </row>
    <row r="82" spans="1:3" x14ac:dyDescent="0.2">
      <c r="A82" s="5" t="s">
        <v>150</v>
      </c>
      <c r="B82" s="7" t="s">
        <v>151</v>
      </c>
      <c r="C82" s="35">
        <v>0</v>
      </c>
    </row>
    <row r="83" spans="1:3" x14ac:dyDescent="0.2">
      <c r="A83" s="5" t="s">
        <v>152</v>
      </c>
      <c r="B83" s="6" t="s">
        <v>153</v>
      </c>
      <c r="C83" s="35">
        <v>0</v>
      </c>
    </row>
    <row r="84" spans="1:3" x14ac:dyDescent="0.2">
      <c r="A84" s="5" t="s">
        <v>154</v>
      </c>
      <c r="B84" s="7" t="s">
        <v>155</v>
      </c>
      <c r="C84" s="35">
        <v>0</v>
      </c>
    </row>
    <row r="85" spans="1:3" x14ac:dyDescent="0.2">
      <c r="A85" s="5" t="s">
        <v>156</v>
      </c>
      <c r="B85" s="6" t="s">
        <v>157</v>
      </c>
      <c r="C85" s="35">
        <v>0</v>
      </c>
    </row>
    <row r="86" spans="1:3" x14ac:dyDescent="0.2">
      <c r="A86" s="5" t="s">
        <v>158</v>
      </c>
      <c r="B86" s="7" t="s">
        <v>159</v>
      </c>
      <c r="C86" s="35">
        <v>0</v>
      </c>
    </row>
    <row r="87" spans="1:3" x14ac:dyDescent="0.2">
      <c r="A87" s="5" t="s">
        <v>160</v>
      </c>
      <c r="B87" s="6" t="s">
        <v>161</v>
      </c>
      <c r="C87" s="35">
        <v>0</v>
      </c>
    </row>
    <row r="88" spans="1:3" ht="13.5" thickBot="1" x14ac:dyDescent="0.25">
      <c r="A88" s="22" t="s">
        <v>162</v>
      </c>
      <c r="B88" s="32" t="s">
        <v>163</v>
      </c>
      <c r="C88" s="38">
        <v>0</v>
      </c>
    </row>
    <row r="89" spans="1:3" ht="16.5" thickBot="1" x14ac:dyDescent="0.3">
      <c r="A89" s="24" t="s">
        <v>164</v>
      </c>
      <c r="B89" s="25" t="s">
        <v>165</v>
      </c>
      <c r="C89" s="33">
        <f>SUM(C90:C91)</f>
        <v>0</v>
      </c>
    </row>
    <row r="90" spans="1:3" x14ac:dyDescent="0.2">
      <c r="A90" s="9" t="s">
        <v>166</v>
      </c>
      <c r="B90" s="12" t="s">
        <v>167</v>
      </c>
      <c r="C90" s="34">
        <v>0</v>
      </c>
    </row>
    <row r="91" spans="1:3" ht="13.5" thickBot="1" x14ac:dyDescent="0.25">
      <c r="A91" s="10" t="s">
        <v>168</v>
      </c>
      <c r="B91" s="11" t="s">
        <v>169</v>
      </c>
      <c r="C91" s="36">
        <v>0</v>
      </c>
    </row>
    <row r="92" spans="1:3" ht="16.5" thickBot="1" x14ac:dyDescent="0.3">
      <c r="A92" s="24" t="s">
        <v>170</v>
      </c>
      <c r="B92" s="25" t="s">
        <v>171</v>
      </c>
      <c r="C92" s="33">
        <f>SUM(C93:C97)</f>
        <v>0</v>
      </c>
    </row>
    <row r="93" spans="1:3" x14ac:dyDescent="0.2">
      <c r="A93" s="9" t="s">
        <v>172</v>
      </c>
      <c r="B93" s="14" t="s">
        <v>173</v>
      </c>
      <c r="C93" s="34">
        <v>0</v>
      </c>
    </row>
    <row r="94" spans="1:3" x14ac:dyDescent="0.2">
      <c r="A94" s="5" t="s">
        <v>174</v>
      </c>
      <c r="B94" s="7" t="s">
        <v>175</v>
      </c>
      <c r="C94" s="35">
        <v>0</v>
      </c>
    </row>
    <row r="95" spans="1:3" x14ac:dyDescent="0.2">
      <c r="A95" s="5" t="s">
        <v>176</v>
      </c>
      <c r="B95" s="7" t="s">
        <v>177</v>
      </c>
      <c r="C95" s="35">
        <v>0</v>
      </c>
    </row>
    <row r="96" spans="1:3" x14ac:dyDescent="0.2">
      <c r="A96" s="5" t="s">
        <v>178</v>
      </c>
      <c r="B96" s="7" t="s">
        <v>179</v>
      </c>
      <c r="C96" s="35">
        <v>0</v>
      </c>
    </row>
    <row r="97" spans="1:3" ht="13.5" thickBot="1" x14ac:dyDescent="0.25">
      <c r="A97" s="10" t="s">
        <v>180</v>
      </c>
      <c r="B97" s="13" t="s">
        <v>181</v>
      </c>
      <c r="C97" s="36">
        <v>0</v>
      </c>
    </row>
    <row r="98" spans="1:3" ht="16.5" thickBot="1" x14ac:dyDescent="0.3">
      <c r="A98" s="24" t="s">
        <v>182</v>
      </c>
      <c r="B98" s="25" t="s">
        <v>183</v>
      </c>
      <c r="C98" s="33">
        <f>SUM(C99:C104)</f>
        <v>0</v>
      </c>
    </row>
    <row r="99" spans="1:3" x14ac:dyDescent="0.2">
      <c r="A99" s="9" t="s">
        <v>184</v>
      </c>
      <c r="B99" s="14" t="s">
        <v>185</v>
      </c>
      <c r="C99" s="34">
        <v>0</v>
      </c>
    </row>
    <row r="100" spans="1:3" x14ac:dyDescent="0.2">
      <c r="A100" s="20" t="s">
        <v>186</v>
      </c>
      <c r="B100" s="27" t="s">
        <v>187</v>
      </c>
      <c r="C100" s="37">
        <v>0</v>
      </c>
    </row>
    <row r="101" spans="1:3" x14ac:dyDescent="0.2">
      <c r="A101" s="5" t="s">
        <v>188</v>
      </c>
      <c r="B101" s="7" t="s">
        <v>189</v>
      </c>
      <c r="C101" s="35">
        <v>0</v>
      </c>
    </row>
    <row r="102" spans="1:3" x14ac:dyDescent="0.2">
      <c r="A102" s="5" t="s">
        <v>190</v>
      </c>
      <c r="B102" s="7" t="s">
        <v>191</v>
      </c>
      <c r="C102" s="35">
        <v>0</v>
      </c>
    </row>
    <row r="103" spans="1:3" ht="28.9" customHeight="1" x14ac:dyDescent="0.2">
      <c r="A103" s="5" t="s">
        <v>192</v>
      </c>
      <c r="B103" s="31" t="s">
        <v>193</v>
      </c>
      <c r="C103" s="37">
        <v>0</v>
      </c>
    </row>
    <row r="104" spans="1:3" ht="13.5" thickBot="1" x14ac:dyDescent="0.25">
      <c r="A104" s="22" t="s">
        <v>194</v>
      </c>
      <c r="B104" s="32" t="s">
        <v>195</v>
      </c>
      <c r="C104" s="38">
        <v>0</v>
      </c>
    </row>
    <row r="105" spans="1:3" ht="16.5" thickBot="1" x14ac:dyDescent="0.3">
      <c r="A105" s="24" t="s">
        <v>196</v>
      </c>
      <c r="B105" s="25" t="s">
        <v>197</v>
      </c>
      <c r="C105" s="33">
        <f>SUM(C106:C116)</f>
        <v>0</v>
      </c>
    </row>
    <row r="106" spans="1:3" x14ac:dyDescent="0.2">
      <c r="A106" s="9" t="s">
        <v>198</v>
      </c>
      <c r="B106" s="55" t="s">
        <v>228</v>
      </c>
      <c r="C106" s="34">
        <v>0</v>
      </c>
    </row>
    <row r="107" spans="1:3" x14ac:dyDescent="0.2">
      <c r="A107" s="5" t="s">
        <v>199</v>
      </c>
      <c r="B107" s="27" t="s">
        <v>200</v>
      </c>
      <c r="C107" s="35">
        <v>0</v>
      </c>
    </row>
    <row r="108" spans="1:3" x14ac:dyDescent="0.2">
      <c r="A108" s="5" t="s">
        <v>201</v>
      </c>
      <c r="B108" s="27" t="s">
        <v>202</v>
      </c>
      <c r="C108" s="35">
        <v>0</v>
      </c>
    </row>
    <row r="109" spans="1:3" x14ac:dyDescent="0.2">
      <c r="A109" s="5" t="s">
        <v>203</v>
      </c>
      <c r="B109" s="27" t="s">
        <v>204</v>
      </c>
      <c r="C109" s="35">
        <v>0</v>
      </c>
    </row>
    <row r="110" spans="1:3" x14ac:dyDescent="0.2">
      <c r="A110" s="5" t="s">
        <v>205</v>
      </c>
      <c r="B110" s="27" t="s">
        <v>206</v>
      </c>
      <c r="C110" s="35">
        <v>0</v>
      </c>
    </row>
    <row r="111" spans="1:3" x14ac:dyDescent="0.2">
      <c r="A111" s="5" t="s">
        <v>207</v>
      </c>
      <c r="B111" s="27" t="s">
        <v>208</v>
      </c>
      <c r="C111" s="35">
        <v>0</v>
      </c>
    </row>
    <row r="112" spans="1:3" x14ac:dyDescent="0.2">
      <c r="A112" s="5" t="s">
        <v>209</v>
      </c>
      <c r="B112" s="27" t="s">
        <v>210</v>
      </c>
      <c r="C112" s="35">
        <v>0</v>
      </c>
    </row>
    <row r="113" spans="1:3" x14ac:dyDescent="0.2">
      <c r="A113" s="5" t="s">
        <v>211</v>
      </c>
      <c r="B113" s="27" t="s">
        <v>212</v>
      </c>
      <c r="C113" s="35">
        <v>0</v>
      </c>
    </row>
    <row r="114" spans="1:3" x14ac:dyDescent="0.2">
      <c r="A114" s="5" t="s">
        <v>213</v>
      </c>
      <c r="B114" s="27" t="s">
        <v>214</v>
      </c>
      <c r="C114" s="35">
        <v>0</v>
      </c>
    </row>
    <row r="115" spans="1:3" x14ac:dyDescent="0.2">
      <c r="A115" s="5" t="s">
        <v>215</v>
      </c>
      <c r="B115" s="27" t="s">
        <v>216</v>
      </c>
      <c r="C115" s="35">
        <v>0</v>
      </c>
    </row>
    <row r="116" spans="1:3" ht="13.5" thickBot="1" x14ac:dyDescent="0.25">
      <c r="A116" s="8" t="s">
        <v>217</v>
      </c>
      <c r="B116" s="56" t="s">
        <v>230</v>
      </c>
      <c r="C116" s="40">
        <v>0</v>
      </c>
    </row>
    <row r="117" spans="1:3" ht="15.75" thickBot="1" x14ac:dyDescent="0.25">
      <c r="A117" s="3"/>
      <c r="B117" s="4" t="s">
        <v>1</v>
      </c>
      <c r="C117" s="60">
        <f>SUM(C105,C98,C92,C89,C77,C63,C58,C47,C43,C38,C31,C27,C20,C8,C3)</f>
        <v>0</v>
      </c>
    </row>
  </sheetData>
  <mergeCells count="2">
    <mergeCell ref="A1:C1"/>
    <mergeCell ref="A2:B2"/>
  </mergeCells>
  <pageMargins left="0.7" right="0.7" top="0.78740157499999996" bottom="0.78740157499999996" header="0.3" footer="0.3"/>
  <pageSetup paperSize="9" scale="59" fitToHeight="0" orientation="portrait" r:id="rId1"/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REV – Periodická oprava</vt:lpstr>
    </vt:vector>
  </TitlesOfParts>
  <Manager/>
  <Company>Sprava zeleznic, statni organizace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Urban Michal, Ing.</dc:creator>
  <cp:keywords/>
  <dc:description/>
  <cp:lastModifiedBy>Křehlíková Lucie, Bc.</cp:lastModifiedBy>
  <cp:revision/>
  <cp:lastPrinted>2025-10-29T10:41:57Z</cp:lastPrinted>
  <dcterms:created xsi:type="dcterms:W3CDTF">2024-11-14T06:14:48Z</dcterms:created>
  <dcterms:modified xsi:type="dcterms:W3CDTF">2025-11-07T10:38:35Z</dcterms:modified>
  <cp:category/>
  <cp:contentStatus/>
</cp:coreProperties>
</file>